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45" t="inlineStr">
        <is>
          <t>N/A</t>
        </is>
      </c>
      <c r="H2" s="145" t="inlineStr">
        <is>
          <t>`</t>
        </is>
      </c>
      <c r="I2" s="12">
        <f>LEN(Table1[[#This Row],[Displayed Title ]])</f>
        <v/>
      </c>
      <c r="J2" s="145" t="inlineStr">
        <is>
          <t>N/A</t>
        </is>
      </c>
      <c r="K2" s="12">
        <f>LEN(Table1[[#This Row],[ Displayed Instructions]])</f>
        <v/>
      </c>
      <c r="L2" s="29" t="inlineStr">
        <is>
          <t>Indication for when no alarms is a possible situation</t>
        </is>
      </c>
      <c r="M2" s="145" t="inlineStr">
        <is>
          <t>N/A</t>
        </is>
      </c>
      <c r="N2" s="146" t="n">
        <v>0</v>
      </c>
      <c r="O2" s="146" t="inlineStr">
        <is>
          <t>ALARM_ID_NO_ALARM</t>
        </is>
      </c>
      <c r="P2" s="15">
        <f>ISNUMBER(SEARCH(G2,O2))</f>
        <v/>
      </c>
      <c r="Q2" s="146" t="inlineStr">
        <is>
          <t>ALARM_PRIORITY_NONE</t>
        </is>
      </c>
      <c r="R2" s="146" t="n">
        <v>999</v>
      </c>
      <c r="S2" s="146" t="inlineStr">
        <is>
          <t>FALSE</t>
        </is>
      </c>
      <c r="T2" s="146" t="inlineStr">
        <is>
          <t>FALSE</t>
        </is>
      </c>
      <c r="U2" s="146" t="inlineStr">
        <is>
          <t>FALSE</t>
        </is>
      </c>
      <c r="V2" s="146" t="inlineStr">
        <is>
          <t>FALSE</t>
        </is>
      </c>
      <c r="W2" s="146" t="inlineStr">
        <is>
          <t>FALSE</t>
        </is>
      </c>
      <c r="X2" s="146" t="inlineStr">
        <is>
          <t>FALSE</t>
        </is>
      </c>
      <c r="Y2" s="146" t="inlineStr">
        <is>
          <t>FALSE</t>
        </is>
      </c>
      <c r="Z2" s="146" t="inlineStr">
        <is>
          <t>FALSE</t>
        </is>
      </c>
      <c r="AA2" s="146" t="inlineStr">
        <is>
          <t>FALSE</t>
        </is>
      </c>
      <c r="AB2" s="146" t="inlineStr">
        <is>
          <t>FALSE</t>
        </is>
      </c>
      <c r="AC2" s="146" t="inlineStr">
        <is>
          <t>FALSE</t>
        </is>
      </c>
      <c r="AD2" s="146"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45" t="inlineStr">
        <is>
          <t>HD</t>
        </is>
      </c>
      <c r="H3" s="145"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46" t="n">
        <v>1</v>
      </c>
      <c r="O3" s="146" t="inlineStr">
        <is>
          <t>ALARM_ID_HD_STUCK_BUTTON_TEST_FAILED</t>
        </is>
      </c>
      <c r="P3" s="15">
        <f>ISNUMBER(SEARCH(G3,O3))</f>
        <v/>
      </c>
      <c r="Q3" s="146" t="inlineStr">
        <is>
          <t>ALARM_PRIORITY_HIGH</t>
        </is>
      </c>
      <c r="R3" s="146" t="n">
        <v>1</v>
      </c>
      <c r="S3" s="146" t="inlineStr">
        <is>
          <t>TRUE</t>
        </is>
      </c>
      <c r="T3" s="146" t="inlineStr">
        <is>
          <t>FALSE</t>
        </is>
      </c>
      <c r="U3" s="146" t="inlineStr">
        <is>
          <t>TRUE</t>
        </is>
      </c>
      <c r="V3" s="146" t="inlineStr">
        <is>
          <t>TRUE</t>
        </is>
      </c>
      <c r="W3" s="146" t="inlineStr">
        <is>
          <t>TRUE</t>
        </is>
      </c>
      <c r="X3" s="146" t="inlineStr">
        <is>
          <t>TRUE</t>
        </is>
      </c>
      <c r="Y3" s="146" t="inlineStr">
        <is>
          <t>TRUE</t>
        </is>
      </c>
      <c r="Z3" s="146" t="inlineStr">
        <is>
          <t>TRUE</t>
        </is>
      </c>
      <c r="AA3" s="146" t="inlineStr">
        <is>
          <t>TRUE</t>
        </is>
      </c>
      <c r="AB3" s="146" t="inlineStr">
        <is>
          <t>TRUE</t>
        </is>
      </c>
      <c r="AC3" s="146" t="inlineStr">
        <is>
          <t>FALSE</t>
        </is>
      </c>
      <c r="AD3" s="146"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45" t="inlineStr">
        <is>
          <t>HD</t>
        </is>
      </c>
      <c r="H4" s="145" t="inlineStr">
        <is>
          <t>HD POST: FPGA Compatibility</t>
        </is>
      </c>
      <c r="I4" s="12">
        <f>LEN(Table1[[#This Row],[Displayed Title ]])</f>
        <v/>
      </c>
      <c r="J4" s="145" t="inlineStr">
        <is>
          <t>Call service to schedule a repair.</t>
        </is>
      </c>
      <c r="K4" s="12">
        <f>LEN(Table1[[#This Row],[ Displayed Instructions]])</f>
        <v/>
      </c>
      <c r="L4" s="145" t="inlineStr">
        <is>
          <t>HD FPGA POST failure</t>
        </is>
      </c>
      <c r="M4" s="29" t="inlineStr">
        <is>
          <t>Minimum HD FPGA major revision is not compatible with this version of HD firmware or the FPGA Id is not correct.</t>
        </is>
      </c>
      <c r="N4" s="146" t="n">
        <v>2</v>
      </c>
      <c r="O4" s="146" t="inlineStr">
        <is>
          <t>ALARM_ID_HD_FPGA_POST_TEST_FAILED</t>
        </is>
      </c>
      <c r="P4" s="15">
        <f>ISNUMBER(SEARCH(G4,O4))</f>
        <v/>
      </c>
      <c r="Q4" s="146" t="inlineStr">
        <is>
          <t>ALARM_PRIORITY_HIGH</t>
        </is>
      </c>
      <c r="R4" s="146" t="n">
        <v>1</v>
      </c>
      <c r="S4" s="146" t="inlineStr">
        <is>
          <t>TRUE</t>
        </is>
      </c>
      <c r="T4" s="146" t="inlineStr">
        <is>
          <t>FALSE</t>
        </is>
      </c>
      <c r="U4" s="146" t="inlineStr">
        <is>
          <t>TRUE</t>
        </is>
      </c>
      <c r="V4" s="146" t="inlineStr">
        <is>
          <t>TRUE</t>
        </is>
      </c>
      <c r="W4" s="146" t="inlineStr">
        <is>
          <t>TRUE</t>
        </is>
      </c>
      <c r="X4" s="146" t="inlineStr">
        <is>
          <t>TRUE</t>
        </is>
      </c>
      <c r="Y4" s="146" t="inlineStr">
        <is>
          <t>TRUE</t>
        </is>
      </c>
      <c r="Z4" s="146" t="inlineStr">
        <is>
          <t>TRUE</t>
        </is>
      </c>
      <c r="AA4" s="146" t="inlineStr">
        <is>
          <t>TRUE</t>
        </is>
      </c>
      <c r="AB4" s="146" t="inlineStr">
        <is>
          <t>TRUE</t>
        </is>
      </c>
      <c r="AC4" s="146" t="inlineStr">
        <is>
          <t>FALSE</t>
        </is>
      </c>
      <c r="AD4" s="146" t="inlineStr">
        <is>
          <t>FALSE</t>
        </is>
      </c>
      <c r="AE4" s="145" t="inlineStr">
        <is>
          <t>HD FPGA POST failure</t>
        </is>
      </c>
      <c r="AF4" s="12" t="n"/>
    </row>
    <row customHeight="1" ht="45" r="5">
      <c r="A5" s="7" t="inlineStr">
        <is>
          <t>x</t>
        </is>
      </c>
      <c r="B5" s="7" t="inlineStr">
        <is>
          <t>PRS 863</t>
        </is>
      </c>
      <c r="C5" s="7" t="inlineStr">
        <is>
          <t>SA 287</t>
        </is>
      </c>
      <c r="E5" s="8" t="inlineStr">
        <is>
          <t>SRSDG 602
SRSDG 814
SRSDG 1061</t>
        </is>
      </c>
      <c r="G5" s="145" t="inlineStr">
        <is>
          <t>DG</t>
        </is>
      </c>
      <c r="H5" s="145" t="inlineStr">
        <is>
          <t>DG POST: FPGA Compatibility</t>
        </is>
      </c>
      <c r="I5" s="12">
        <f>LEN(Table1[[#This Row],[Displayed Title ]])</f>
        <v/>
      </c>
      <c r="J5" s="145" t="inlineStr">
        <is>
          <t>Call service to schedule a repair.</t>
        </is>
      </c>
      <c r="K5" s="12">
        <f>LEN(Table1[[#This Row],[ Displayed Instructions]])</f>
        <v/>
      </c>
      <c r="L5" s="145" t="inlineStr">
        <is>
          <t>DG FPGA POST failure</t>
        </is>
      </c>
      <c r="M5" s="29" t="inlineStr">
        <is>
          <t>Minimum DG FPGA major and minor revision are not equal to the FPGA major and minor revision in FPGA header</t>
        </is>
      </c>
      <c r="N5" s="146" t="n">
        <v>3</v>
      </c>
      <c r="O5" s="146" t="inlineStr">
        <is>
          <t>ALARM_ID_DG_FPGA_POST_TEST_FAILED</t>
        </is>
      </c>
      <c r="P5" s="15">
        <f>ISNUMBER(SEARCH(G5,O5))</f>
        <v/>
      </c>
      <c r="Q5" s="146" t="inlineStr">
        <is>
          <t>ALARM_PRIORITY_HIGH</t>
        </is>
      </c>
      <c r="R5" s="146" t="n">
        <v>2</v>
      </c>
      <c r="S5" s="146" t="inlineStr">
        <is>
          <t>FALSE</t>
        </is>
      </c>
      <c r="T5" s="146" t="inlineStr">
        <is>
          <t>TRUE</t>
        </is>
      </c>
      <c r="U5" s="146" t="inlineStr">
        <is>
          <t>TRUE</t>
        </is>
      </c>
      <c r="V5" s="146" t="inlineStr">
        <is>
          <t>TRUE</t>
        </is>
      </c>
      <c r="W5" s="146" t="inlineStr">
        <is>
          <t>FALSE</t>
        </is>
      </c>
      <c r="X5" s="146" t="inlineStr">
        <is>
          <t>TRUE</t>
        </is>
      </c>
      <c r="Y5" s="146" t="inlineStr">
        <is>
          <t>FALSE</t>
        </is>
      </c>
      <c r="Z5" s="146" t="inlineStr">
        <is>
          <t>FALSE</t>
        </is>
      </c>
      <c r="AA5" s="146" t="inlineStr">
        <is>
          <t>FALSE</t>
        </is>
      </c>
      <c r="AB5" s="146" t="inlineStr">
        <is>
          <t>TRUE</t>
        </is>
      </c>
      <c r="AC5" s="146" t="inlineStr">
        <is>
          <t>FALSE</t>
        </is>
      </c>
      <c r="AD5" s="146" t="inlineStr">
        <is>
          <t>FALSE</t>
        </is>
      </c>
      <c r="AE5" s="145"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5" t="inlineStr">
        <is>
          <t>HD</t>
        </is>
      </c>
      <c r="H6" s="145" t="inlineStr">
        <is>
          <t>HD POST: WD Safestate</t>
        </is>
      </c>
      <c r="I6" s="12">
        <f>LEN(Table1[[#This Row],[Displayed Title ]])</f>
        <v/>
      </c>
      <c r="J6" s="145" t="inlineStr">
        <is>
          <t>Call service to schedule a repair.</t>
        </is>
      </c>
      <c r="K6" s="12">
        <f>LEN(Table1[[#This Row],[ Displayed Instructions]])</f>
        <v/>
      </c>
      <c r="L6" s="145"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46" t="n">
        <v>4</v>
      </c>
      <c r="O6" s="146" t="inlineStr">
        <is>
          <t>ALARM_ID_HD_WATCHDOG_POST_TEST_FAILED</t>
        </is>
      </c>
      <c r="P6" s="15">
        <f>ISNUMBER(SEARCH(G6,O6))</f>
        <v/>
      </c>
      <c r="Q6" s="146" t="inlineStr">
        <is>
          <t>ALARM_PRIORITY_HIGH</t>
        </is>
      </c>
      <c r="R6" s="146" t="n">
        <v>1</v>
      </c>
      <c r="S6" s="146" t="inlineStr">
        <is>
          <t>TRUE</t>
        </is>
      </c>
      <c r="T6" s="146" t="inlineStr">
        <is>
          <t>FALSE</t>
        </is>
      </c>
      <c r="U6" s="146" t="inlineStr">
        <is>
          <t>TRUE</t>
        </is>
      </c>
      <c r="V6" s="146" t="inlineStr">
        <is>
          <t>TRUE</t>
        </is>
      </c>
      <c r="W6" s="146" t="inlineStr">
        <is>
          <t>TRUE</t>
        </is>
      </c>
      <c r="X6" s="146" t="inlineStr">
        <is>
          <t>TRUE</t>
        </is>
      </c>
      <c r="Y6" s="146" t="inlineStr">
        <is>
          <t>TRUE</t>
        </is>
      </c>
      <c r="Z6" s="146" t="inlineStr">
        <is>
          <t>TRUE</t>
        </is>
      </c>
      <c r="AA6" s="146" t="inlineStr">
        <is>
          <t>TRUE</t>
        </is>
      </c>
      <c r="AB6" s="146" t="inlineStr">
        <is>
          <t>TRUE</t>
        </is>
      </c>
      <c r="AC6" s="146" t="inlineStr">
        <is>
          <t>FALSE</t>
        </is>
      </c>
      <c r="AD6" s="146" t="inlineStr">
        <is>
          <t>FALSE</t>
        </is>
      </c>
      <c r="AE6" s="145"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5" t="inlineStr">
        <is>
          <t>DG</t>
        </is>
      </c>
      <c r="H7" s="145" t="inlineStr">
        <is>
          <t>DG POST: WD Safestate</t>
        </is>
      </c>
      <c r="I7" s="12">
        <f>LEN(Table1[[#This Row],[Displayed Title ]])</f>
        <v/>
      </c>
      <c r="J7" s="145" t="inlineStr">
        <is>
          <t>Call service to schedule a repair.</t>
        </is>
      </c>
      <c r="K7" s="12">
        <f>LEN(Table1[[#This Row],[ Displayed Instructions]])</f>
        <v/>
      </c>
      <c r="L7" s="145"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46" t="n">
        <v>5</v>
      </c>
      <c r="O7" s="146" t="inlineStr">
        <is>
          <t>ALARM_ID_DG_WATCHDOG_POST_TEST_FAILED</t>
        </is>
      </c>
      <c r="P7" s="15">
        <f>ISNUMBER(SEARCH(G7,O7))</f>
        <v/>
      </c>
      <c r="Q7" s="146" t="inlineStr">
        <is>
          <t>ALARM_PRIORITY_HIGH</t>
        </is>
      </c>
      <c r="R7" s="146" t="n">
        <v>2</v>
      </c>
      <c r="S7" s="146" t="inlineStr">
        <is>
          <t>FALSE</t>
        </is>
      </c>
      <c r="T7" s="146" t="inlineStr">
        <is>
          <t>TRUE</t>
        </is>
      </c>
      <c r="U7" s="146" t="inlineStr">
        <is>
          <t>TRUE</t>
        </is>
      </c>
      <c r="V7" s="146" t="inlineStr">
        <is>
          <t>TRUE</t>
        </is>
      </c>
      <c r="W7" s="146" t="inlineStr">
        <is>
          <t>FALSE</t>
        </is>
      </c>
      <c r="X7" s="146" t="inlineStr">
        <is>
          <t>TRUE</t>
        </is>
      </c>
      <c r="Y7" s="146" t="inlineStr">
        <is>
          <t>FALSE</t>
        </is>
      </c>
      <c r="Z7" s="146" t="inlineStr">
        <is>
          <t>FALSE</t>
        </is>
      </c>
      <c r="AA7" s="146" t="inlineStr">
        <is>
          <t>FALSE</t>
        </is>
      </c>
      <c r="AB7" s="146" t="inlineStr">
        <is>
          <t>TRUE</t>
        </is>
      </c>
      <c r="AC7" s="146" t="inlineStr">
        <is>
          <t>FALSE</t>
        </is>
      </c>
      <c r="AD7" s="146" t="inlineStr">
        <is>
          <t>FALSE</t>
        </is>
      </c>
      <c r="AE7" s="145" t="inlineStr">
        <is>
          <t>DG Watchdog POST failure</t>
        </is>
      </c>
      <c r="AF7" s="12" t="n"/>
    </row>
    <row customHeight="1" ht="45" r="8">
      <c r="A8" s="7" t="inlineStr">
        <is>
          <t>x</t>
        </is>
      </c>
      <c r="B8" s="7" t="inlineStr">
        <is>
          <t>PRS 398</t>
        </is>
      </c>
      <c r="C8" s="7" t="inlineStr">
        <is>
          <t>SA 204</t>
        </is>
      </c>
      <c r="D8" s="7" t="inlineStr">
        <is>
          <t>SRSHD 1484</t>
        </is>
      </c>
      <c r="G8" s="145" t="inlineStr">
        <is>
          <t>HD</t>
        </is>
      </c>
      <c r="H8" s="145" t="inlineStr">
        <is>
          <t>HD POST: Proc-UI Comm</t>
        </is>
      </c>
      <c r="I8" s="12">
        <f>LEN(Table1[[#This Row],[Displayed Title ]])</f>
        <v/>
      </c>
      <c r="J8" s="145"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46" t="n">
        <v>6</v>
      </c>
      <c r="O8" s="146" t="inlineStr">
        <is>
          <t>ALARM_ID_HD_UI_COMM_POST_FAILED</t>
        </is>
      </c>
      <c r="P8" s="15">
        <f>ISNUMBER(SEARCH(G8,O8))</f>
        <v/>
      </c>
      <c r="Q8" s="146" t="inlineStr">
        <is>
          <t>ALARM_PRIORITY_HIGH</t>
        </is>
      </c>
      <c r="R8" s="146" t="n">
        <v>1</v>
      </c>
      <c r="S8" s="146" t="inlineStr">
        <is>
          <t>TRUE</t>
        </is>
      </c>
      <c r="T8" s="146" t="inlineStr">
        <is>
          <t>FALSE</t>
        </is>
      </c>
      <c r="U8" s="146" t="inlineStr">
        <is>
          <t>TRUE</t>
        </is>
      </c>
      <c r="V8" s="146" t="inlineStr">
        <is>
          <t>TRUE</t>
        </is>
      </c>
      <c r="W8" s="146" t="inlineStr">
        <is>
          <t>TRUE</t>
        </is>
      </c>
      <c r="X8" s="146" t="inlineStr">
        <is>
          <t>TRUE</t>
        </is>
      </c>
      <c r="Y8" s="146" t="inlineStr">
        <is>
          <t>TRUE</t>
        </is>
      </c>
      <c r="Z8" s="146" t="inlineStr">
        <is>
          <t>TRUE</t>
        </is>
      </c>
      <c r="AA8" s="146" t="inlineStr">
        <is>
          <t>TRUE</t>
        </is>
      </c>
      <c r="AB8" s="146" t="inlineStr">
        <is>
          <t>TRUE</t>
        </is>
      </c>
      <c r="AC8" s="146" t="inlineStr">
        <is>
          <t>FALSE</t>
        </is>
      </c>
      <c r="AD8" s="146"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45" t="inlineStr">
        <is>
          <t>HD</t>
        </is>
      </c>
      <c r="H9" s="145" t="inlineStr">
        <is>
          <t>HD Alarm (Low): RTC Bat Low</t>
        </is>
      </c>
      <c r="I9" s="12">
        <f>LEN(Table1[[#This Row],[Displayed Title ]])</f>
        <v/>
      </c>
      <c r="J9" s="145" t="inlineStr">
        <is>
          <t>Call service to schedule a repair.</t>
        </is>
      </c>
      <c r="K9" s="12">
        <f>LEN(Table1[[#This Row],[ Displayed Instructions]])</f>
        <v/>
      </c>
      <c r="L9" s="145" t="inlineStr">
        <is>
          <t>Real-time clock configuration error</t>
        </is>
      </c>
      <c r="M9" s="29" t="inlineStr">
        <is>
          <t>If the RTC is not functional as indicated by the bits in the first 3 control registers.</t>
        </is>
      </c>
      <c r="N9" s="146" t="n">
        <v>7</v>
      </c>
      <c r="O9" s="146" t="inlineStr">
        <is>
          <t>ALARM_ID_HD_RTC_BATTERY_LOW</t>
        </is>
      </c>
      <c r="P9" s="15">
        <f>ISNUMBER(SEARCH(G9,O9))</f>
        <v/>
      </c>
      <c r="Q9" s="146" t="inlineStr">
        <is>
          <t>ALARM_PRIORITY_LOW</t>
        </is>
      </c>
      <c r="R9" s="146" t="n">
        <v>850</v>
      </c>
      <c r="S9" s="146" t="inlineStr">
        <is>
          <t>FALSE</t>
        </is>
      </c>
      <c r="T9" s="146" t="inlineStr">
        <is>
          <t>FALSE</t>
        </is>
      </c>
      <c r="U9" s="146" t="inlineStr">
        <is>
          <t>FALSE</t>
        </is>
      </c>
      <c r="V9" s="146" t="inlineStr">
        <is>
          <t>TRUE</t>
        </is>
      </c>
      <c r="W9" s="146" t="inlineStr">
        <is>
          <t>FALSE</t>
        </is>
      </c>
      <c r="X9" s="146" t="inlineStr">
        <is>
          <t>FALSE</t>
        </is>
      </c>
      <c r="Y9" s="146" t="inlineStr">
        <is>
          <t>FALSE</t>
        </is>
      </c>
      <c r="Z9" s="146" t="inlineStr">
        <is>
          <t>FALSE</t>
        </is>
      </c>
      <c r="AA9" s="146" t="inlineStr">
        <is>
          <t>FALSE</t>
        </is>
      </c>
      <c r="AB9" s="146" t="inlineStr">
        <is>
          <t>FALSE</t>
        </is>
      </c>
      <c r="AC9" s="146" t="inlineStr">
        <is>
          <t>FALSE</t>
        </is>
      </c>
      <c r="AD9" s="146" t="inlineStr">
        <is>
          <t>FALSE</t>
        </is>
      </c>
      <c r="AE9" s="145" t="inlineStr">
        <is>
          <t>HD RTC battery low</t>
        </is>
      </c>
      <c r="AF9" s="12" t="n"/>
    </row>
    <row customHeight="1" ht="30" r="10">
      <c r="A10" s="7" t="inlineStr">
        <is>
          <t>x</t>
        </is>
      </c>
      <c r="B10" s="7" t="inlineStr">
        <is>
          <t>PRS 398</t>
        </is>
      </c>
      <c r="C10" s="7" t="inlineStr">
        <is>
          <t>SA 471</t>
        </is>
      </c>
      <c r="D10" s="7" t="inlineStr">
        <is>
          <t>SRSHD 632</t>
        </is>
      </c>
      <c r="G10" s="145" t="inlineStr">
        <is>
          <t>HD</t>
        </is>
      </c>
      <c r="H10" s="145" t="inlineStr">
        <is>
          <t>HD POST: Acc Vector</t>
        </is>
      </c>
      <c r="I10" s="12">
        <f>LEN(Table1[[#This Row],[Displayed Title ]])</f>
        <v/>
      </c>
      <c r="J10" s="145" t="inlineStr">
        <is>
          <t>Call service to schedule a repair.</t>
        </is>
      </c>
      <c r="K10" s="12">
        <f>LEN(Table1[[#This Row],[ Displayed Instructions]])</f>
        <v/>
      </c>
      <c r="L10" s="145" t="inlineStr">
        <is>
          <t>HD accelerometer failed POST</t>
        </is>
      </c>
      <c r="M10" s="29" t="inlineStr">
        <is>
          <t>If the calculated vector length of the accelerometer x, y, z is not the nominal length.</t>
        </is>
      </c>
      <c r="N10" s="146" t="n">
        <v>8</v>
      </c>
      <c r="O10" s="146" t="inlineStr">
        <is>
          <t>ALARM_ID_HD_ACCELEROMETER_SELF_TEST_FAILURE</t>
        </is>
      </c>
      <c r="P10" s="15">
        <f>ISNUMBER(SEARCH(G10,O10))</f>
        <v/>
      </c>
      <c r="Q10" s="146" t="inlineStr">
        <is>
          <t>ALARM_PRIORITY_HIGH</t>
        </is>
      </c>
      <c r="R10" s="146" t="n">
        <v>1</v>
      </c>
      <c r="S10" s="146" t="inlineStr">
        <is>
          <t>TRUE</t>
        </is>
      </c>
      <c r="T10" s="146" t="inlineStr">
        <is>
          <t>FALSE</t>
        </is>
      </c>
      <c r="U10" s="146" t="inlineStr">
        <is>
          <t>TRUE</t>
        </is>
      </c>
      <c r="V10" s="146" t="inlineStr">
        <is>
          <t>TRUE</t>
        </is>
      </c>
      <c r="W10" s="146" t="inlineStr">
        <is>
          <t>TRUE</t>
        </is>
      </c>
      <c r="X10" s="146" t="inlineStr">
        <is>
          <t>TRUE</t>
        </is>
      </c>
      <c r="Y10" s="146" t="inlineStr">
        <is>
          <t>TRUE</t>
        </is>
      </c>
      <c r="Z10" s="146" t="inlineStr">
        <is>
          <t>TRUE</t>
        </is>
      </c>
      <c r="AA10" s="146" t="inlineStr">
        <is>
          <t>TRUE</t>
        </is>
      </c>
      <c r="AB10" s="146" t="inlineStr">
        <is>
          <t>TRUE</t>
        </is>
      </c>
      <c r="AC10" s="146" t="inlineStr">
        <is>
          <t>FALSE</t>
        </is>
      </c>
      <c r="AD10" s="146" t="inlineStr">
        <is>
          <t>FALSE</t>
        </is>
      </c>
      <c r="AE10" s="145" t="inlineStr">
        <is>
          <t>HD accelerometer failed POST</t>
        </is>
      </c>
      <c r="AF10" s="12" t="n"/>
    </row>
    <row customHeight="1" ht="30" r="11">
      <c r="A11" s="7" t="inlineStr">
        <is>
          <t>x</t>
        </is>
      </c>
      <c r="B11" s="7" t="inlineStr">
        <is>
          <t>PRS 863</t>
        </is>
      </c>
      <c r="C11" s="7" t="inlineStr">
        <is>
          <t>SA 472</t>
        </is>
      </c>
      <c r="E11" s="7" t="inlineStr">
        <is>
          <t>SRSDG 323</t>
        </is>
      </c>
      <c r="G11" s="145" t="inlineStr">
        <is>
          <t>DG</t>
        </is>
      </c>
      <c r="H11" s="145" t="inlineStr">
        <is>
          <t>DG POST: Acc Vector</t>
        </is>
      </c>
      <c r="I11" s="12">
        <f>LEN(Table1[[#This Row],[Displayed Title ]])</f>
        <v/>
      </c>
      <c r="J11" s="145" t="inlineStr">
        <is>
          <t>Call service to schedule a repair.</t>
        </is>
      </c>
      <c r="K11" s="12">
        <f>LEN(Table1[[#This Row],[ Displayed Instructions]])</f>
        <v/>
      </c>
      <c r="L11" s="145" t="inlineStr">
        <is>
          <t>DG accelerometer failed POST</t>
        </is>
      </c>
      <c r="M11" s="29" t="inlineStr">
        <is>
          <t>If the calculated vector length of the accelerometer x, y, z is not the nominal length.</t>
        </is>
      </c>
      <c r="N11" s="146" t="n">
        <v>9</v>
      </c>
      <c r="O11" s="146" t="inlineStr">
        <is>
          <t>ALARM_ID_DG_ACCELEROMETER_SELF_TEST_FAILURE</t>
        </is>
      </c>
      <c r="P11" s="15">
        <f>ISNUMBER(SEARCH(G11,O11))</f>
        <v/>
      </c>
      <c r="Q11" s="146" t="inlineStr">
        <is>
          <t>ALARM_PRIORITY_HIGH</t>
        </is>
      </c>
      <c r="R11" s="146" t="n">
        <v>2</v>
      </c>
      <c r="S11" s="146" t="inlineStr">
        <is>
          <t>FALSE</t>
        </is>
      </c>
      <c r="T11" s="146" t="inlineStr">
        <is>
          <t>TRUE</t>
        </is>
      </c>
      <c r="U11" s="146" t="inlineStr">
        <is>
          <t>TRUE</t>
        </is>
      </c>
      <c r="V11" s="146" t="inlineStr">
        <is>
          <t>TRUE</t>
        </is>
      </c>
      <c r="W11" s="146" t="inlineStr">
        <is>
          <t>FALSE</t>
        </is>
      </c>
      <c r="X11" s="146" t="inlineStr">
        <is>
          <t>TRUE</t>
        </is>
      </c>
      <c r="Y11" s="146" t="inlineStr">
        <is>
          <t>FALSE</t>
        </is>
      </c>
      <c r="Z11" s="146" t="inlineStr">
        <is>
          <t>FALSE</t>
        </is>
      </c>
      <c r="AA11" s="146" t="inlineStr">
        <is>
          <t>FALSE</t>
        </is>
      </c>
      <c r="AB11" s="146" t="inlineStr">
        <is>
          <t>TRUE</t>
        </is>
      </c>
      <c r="AC11" s="146" t="inlineStr">
        <is>
          <t>FALSE</t>
        </is>
      </c>
      <c r="AD11" s="146" t="inlineStr">
        <is>
          <t>FALSE</t>
        </is>
      </c>
      <c r="AE11" s="145" t="inlineStr">
        <is>
          <t>DG accelerometer failed POST</t>
        </is>
      </c>
      <c r="AF11" s="12" t="n"/>
    </row>
    <row customHeight="1" ht="30" r="12">
      <c r="A12" t="inlineStr">
        <is>
          <t>x</t>
        </is>
      </c>
      <c r="B12" s="7" t="inlineStr">
        <is>
          <t>PRS 398</t>
        </is>
      </c>
      <c r="C12" s="7" t="inlineStr">
        <is>
          <t>SA 480</t>
        </is>
      </c>
      <c r="D12" s="7" t="inlineStr">
        <is>
          <t>SRSHD 1478</t>
        </is>
      </c>
      <c r="G12" s="145" t="inlineStr">
        <is>
          <t>HD</t>
        </is>
      </c>
      <c r="H12" s="145" t="inlineStr">
        <is>
          <t>HD POST: BLD Config Emb Mode</t>
        </is>
      </c>
      <c r="I12" s="12">
        <f>LEN(Table1[[#This Row],[Displayed Title ]])</f>
        <v/>
      </c>
      <c r="J12" s="145"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46" t="n">
        <v>10</v>
      </c>
      <c r="O12" s="31" t="inlineStr">
        <is>
          <t>ALARM_ID_HD_BLOOD_LEAK_SENSOR_EMBEDDED_MODE_FAILURE</t>
        </is>
      </c>
      <c r="P12" s="17">
        <f>ISNUMBER(SEARCH(G12,O12))</f>
        <v/>
      </c>
      <c r="Q12" s="146" t="inlineStr">
        <is>
          <t>ALARM_PRIORITY_HIGH</t>
        </is>
      </c>
      <c r="R12" s="146" t="n">
        <v>1</v>
      </c>
      <c r="S12" s="146" t="inlineStr">
        <is>
          <t>TRUE</t>
        </is>
      </c>
      <c r="T12" s="146" t="inlineStr">
        <is>
          <t>FALSE</t>
        </is>
      </c>
      <c r="U12" s="146" t="inlineStr">
        <is>
          <t>TRUE</t>
        </is>
      </c>
      <c r="V12" s="146" t="inlineStr">
        <is>
          <t>TRUE</t>
        </is>
      </c>
      <c r="W12" s="146" t="inlineStr">
        <is>
          <t>TRUE</t>
        </is>
      </c>
      <c r="X12" s="146" t="inlineStr">
        <is>
          <t>TRUE</t>
        </is>
      </c>
      <c r="Y12" s="146" t="inlineStr">
        <is>
          <t>TRUE</t>
        </is>
      </c>
      <c r="Z12" s="146" t="inlineStr">
        <is>
          <t>TRUE</t>
        </is>
      </c>
      <c r="AA12" s="146" t="inlineStr">
        <is>
          <t>TRUE</t>
        </is>
      </c>
      <c r="AB12" s="146" t="inlineStr">
        <is>
          <t>TRUE</t>
        </is>
      </c>
      <c r="AC12" s="146" t="inlineStr">
        <is>
          <t>FALSE</t>
        </is>
      </c>
      <c r="AD12" s="146" t="inlineStr">
        <is>
          <t>FALSE</t>
        </is>
      </c>
      <c r="AE12" s="29" t="inlineStr">
        <is>
          <t>HD blood leak sensor setting embedded mode failure.</t>
        </is>
      </c>
      <c r="AF12" s="12" t="n"/>
    </row>
    <row customHeight="1" ht="45" r="13">
      <c r="A13" s="24" t="inlineStr">
        <is>
          <t>Dialysate Temp</t>
        </is>
      </c>
      <c r="G13" s="145" t="inlineStr">
        <is>
          <t>HD</t>
        </is>
      </c>
      <c r="H13" s="145"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46" t="n">
        <v>11</v>
      </c>
      <c r="O13" s="146" t="inlineStr">
        <is>
          <t>ALARM_ID_HD_DIALYSATE_TEMP_BELOW_TARGET_TEMP</t>
        </is>
      </c>
      <c r="P13" s="15">
        <f>ISNUMBER(SEARCH(G13,O13))</f>
        <v/>
      </c>
      <c r="Q13" s="146" t="inlineStr">
        <is>
          <t>ALARM_PRIORITY_MEDIUM</t>
        </is>
      </c>
      <c r="R13" s="146" t="n">
        <v>402</v>
      </c>
      <c r="S13" s="146" t="inlineStr">
        <is>
          <t>FALSE</t>
        </is>
      </c>
      <c r="T13" s="146" t="inlineStr">
        <is>
          <t>FALSE</t>
        </is>
      </c>
      <c r="U13" s="146" t="inlineStr">
        <is>
          <t>TRUE</t>
        </is>
      </c>
      <c r="V13" s="146" t="inlineStr">
        <is>
          <t>FALSE</t>
        </is>
      </c>
      <c r="W13" s="146" t="inlineStr">
        <is>
          <t>FALSE</t>
        </is>
      </c>
      <c r="X13" s="146" t="inlineStr">
        <is>
          <t>FALSE</t>
        </is>
      </c>
      <c r="Y13" s="146" t="inlineStr">
        <is>
          <t>FALSE</t>
        </is>
      </c>
      <c r="Z13" s="146" t="inlineStr">
        <is>
          <t>FALSE</t>
        </is>
      </c>
      <c r="AA13" s="146" t="inlineStr">
        <is>
          <t>FALSE</t>
        </is>
      </c>
      <c r="AB13" s="146" t="inlineStr">
        <is>
          <t>FALSE</t>
        </is>
      </c>
      <c r="AC13" s="146" t="inlineStr">
        <is>
          <t>FALSE</t>
        </is>
      </c>
      <c r="AD13" s="146"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45" t="inlineStr">
        <is>
          <t>HD</t>
        </is>
      </c>
      <c r="H14" s="145" t="inlineStr">
        <is>
          <t>HD POST: HD Image</t>
        </is>
      </c>
      <c r="I14" s="12">
        <f>LEN(Table1[[#This Row],[Displayed Title ]])</f>
        <v/>
      </c>
      <c r="J14" s="145" t="inlineStr">
        <is>
          <t>Call service to schedule a repair.</t>
        </is>
      </c>
      <c r="K14" s="12">
        <f>LEN(Table1[[#This Row],[ Displayed Instructions]])</f>
        <v/>
      </c>
      <c r="L14" s="145" t="inlineStr">
        <is>
          <t>HD firmware image integrity POST test failed</t>
        </is>
      </c>
      <c r="M14" s="29" t="inlineStr">
        <is>
          <t>If the calculated CRC of the HD image does not match the expected CRC.</t>
        </is>
      </c>
      <c r="N14" s="146" t="n">
        <v>12</v>
      </c>
      <c r="O14" s="146" t="inlineStr">
        <is>
          <t>ALARM_ID_HD_INTEGRITY_POST_TEST_FAILED</t>
        </is>
      </c>
      <c r="P14" s="15">
        <f>ISNUMBER(SEARCH(G14,O14))</f>
        <v/>
      </c>
      <c r="Q14" s="146" t="inlineStr">
        <is>
          <t>ALARM_PRIORITY_HIGH</t>
        </is>
      </c>
      <c r="R14" s="146" t="n">
        <v>1</v>
      </c>
      <c r="S14" s="146" t="inlineStr">
        <is>
          <t>TRUE</t>
        </is>
      </c>
      <c r="T14" s="146" t="inlineStr">
        <is>
          <t>FALSE</t>
        </is>
      </c>
      <c r="U14" s="146" t="inlineStr">
        <is>
          <t>TRUE</t>
        </is>
      </c>
      <c r="V14" s="146" t="inlineStr">
        <is>
          <t>TRUE</t>
        </is>
      </c>
      <c r="W14" s="146" t="inlineStr">
        <is>
          <t>TRUE</t>
        </is>
      </c>
      <c r="X14" s="146" t="inlineStr">
        <is>
          <t>TRUE</t>
        </is>
      </c>
      <c r="Y14" s="146" t="inlineStr">
        <is>
          <t>TRUE</t>
        </is>
      </c>
      <c r="Z14" s="146" t="inlineStr">
        <is>
          <t>TRUE</t>
        </is>
      </c>
      <c r="AA14" s="146" t="inlineStr">
        <is>
          <t>TRUE</t>
        </is>
      </c>
      <c r="AB14" s="146" t="inlineStr">
        <is>
          <t>TRUE</t>
        </is>
      </c>
      <c r="AC14" s="146" t="inlineStr">
        <is>
          <t>FALSE</t>
        </is>
      </c>
      <c r="AD14" s="146" t="inlineStr">
        <is>
          <t>FALSE</t>
        </is>
      </c>
      <c r="AE14" s="145" t="inlineStr">
        <is>
          <t>HD firmware image integrity POST test failed</t>
        </is>
      </c>
      <c r="AF14" s="12" t="n"/>
    </row>
    <row customHeight="1" ht="30" r="15">
      <c r="A15" s="7" t="inlineStr">
        <is>
          <t>x</t>
        </is>
      </c>
      <c r="B15" s="7" t="inlineStr">
        <is>
          <t>PRS 863</t>
        </is>
      </c>
      <c r="C15" s="7" t="inlineStr">
        <is>
          <t>SA 282</t>
        </is>
      </c>
      <c r="E15" s="7" t="inlineStr">
        <is>
          <t>SRSDG 813</t>
        </is>
      </c>
      <c r="G15" s="145" t="inlineStr">
        <is>
          <t>DG</t>
        </is>
      </c>
      <c r="H15" s="145" t="inlineStr">
        <is>
          <t>DG POST: DG Image</t>
        </is>
      </c>
      <c r="I15" s="12">
        <f>LEN(Table1[[#This Row],[Displayed Title ]])</f>
        <v/>
      </c>
      <c r="J15" s="145" t="inlineStr">
        <is>
          <t>Call service to schedule a repair.</t>
        </is>
      </c>
      <c r="K15" s="12">
        <f>LEN(Table1[[#This Row],[ Displayed Instructions]])</f>
        <v/>
      </c>
      <c r="L15" s="145" t="inlineStr">
        <is>
          <t>DG firmware image integrity POST test failed</t>
        </is>
      </c>
      <c r="M15" s="29" t="inlineStr">
        <is>
          <t>If the calculated CRC of the DG firmware image does not matched the expected CRC</t>
        </is>
      </c>
      <c r="N15" s="146" t="n">
        <v>13</v>
      </c>
      <c r="O15" s="146" t="inlineStr">
        <is>
          <t>ALARM_ID_DG_INTEGRITY_POST_TEST_FAILED</t>
        </is>
      </c>
      <c r="P15" s="15">
        <f>ISNUMBER(SEARCH(G15,O15))</f>
        <v/>
      </c>
      <c r="Q15" s="146" t="inlineStr">
        <is>
          <t>ALARM_PRIORITY_HIGH</t>
        </is>
      </c>
      <c r="R15" s="146" t="n">
        <v>2</v>
      </c>
      <c r="S15" s="146" t="inlineStr">
        <is>
          <t>FALSE</t>
        </is>
      </c>
      <c r="T15" s="146" t="inlineStr">
        <is>
          <t>TRUE</t>
        </is>
      </c>
      <c r="U15" s="146" t="inlineStr">
        <is>
          <t>TRUE</t>
        </is>
      </c>
      <c r="V15" s="146" t="inlineStr">
        <is>
          <t>TRUE</t>
        </is>
      </c>
      <c r="W15" s="146" t="inlineStr">
        <is>
          <t>FALSE</t>
        </is>
      </c>
      <c r="X15" s="146" t="inlineStr">
        <is>
          <t>TRUE</t>
        </is>
      </c>
      <c r="Y15" s="146" t="inlineStr">
        <is>
          <t>FALSE</t>
        </is>
      </c>
      <c r="Z15" s="146" t="inlineStr">
        <is>
          <t>FALSE</t>
        </is>
      </c>
      <c r="AA15" s="146" t="inlineStr">
        <is>
          <t>FALSE</t>
        </is>
      </c>
      <c r="AB15" s="146" t="inlineStr">
        <is>
          <t>TRUE</t>
        </is>
      </c>
      <c r="AC15" s="146" t="inlineStr">
        <is>
          <t>FALSE</t>
        </is>
      </c>
      <c r="AD15" s="146" t="inlineStr">
        <is>
          <t>FALSE</t>
        </is>
      </c>
      <c r="AE15" s="145" t="inlineStr">
        <is>
          <t>DG firmware image integrity POST test failed</t>
        </is>
      </c>
      <c r="AF15" s="12" t="n"/>
    </row>
    <row customHeight="1" ht="30" r="16">
      <c r="A16" s="7" t="inlineStr">
        <is>
          <t>x</t>
        </is>
      </c>
      <c r="B16" s="7" t="inlineStr">
        <is>
          <t>PRS 863</t>
        </is>
      </c>
      <c r="C16" s="7" t="inlineStr">
        <is>
          <t>SA 284</t>
        </is>
      </c>
      <c r="E16" s="7" t="inlineStr">
        <is>
          <t>SRSDG 957</t>
        </is>
      </c>
      <c r="G16" s="147" t="inlineStr">
        <is>
          <t>DG</t>
        </is>
      </c>
      <c r="H16" s="145" t="inlineStr">
        <is>
          <t>DG POST: Usage Rec NVRAM CRC</t>
        </is>
      </c>
      <c r="I16" s="12">
        <f>LEN(Table1[[#This Row],[Displayed Title ]])</f>
        <v/>
      </c>
      <c r="J16" s="145"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46" t="n">
        <v>14</v>
      </c>
      <c r="O16" s="146" t="inlineStr">
        <is>
          <t>ALARM_ID_DG_INVALID_USAGE_RECORD_CRC</t>
        </is>
      </c>
      <c r="P16" s="15">
        <f>ISNUMBER(SEARCH(G16,O16))</f>
        <v/>
      </c>
      <c r="Q16" s="146" t="inlineStr">
        <is>
          <t>ALARM_PRIORITY_HIGH</t>
        </is>
      </c>
      <c r="R16" s="146" t="n">
        <v>2</v>
      </c>
      <c r="S16" s="146" t="inlineStr">
        <is>
          <t>FALSE</t>
        </is>
      </c>
      <c r="T16" s="146" t="inlineStr">
        <is>
          <t>TRUE</t>
        </is>
      </c>
      <c r="U16" s="146" t="inlineStr">
        <is>
          <t>TRUE</t>
        </is>
      </c>
      <c r="V16" s="146" t="inlineStr">
        <is>
          <t>TRUE</t>
        </is>
      </c>
      <c r="W16" s="146" t="inlineStr">
        <is>
          <t>FALSE</t>
        </is>
      </c>
      <c r="X16" s="146" t="inlineStr">
        <is>
          <t>TRUE</t>
        </is>
      </c>
      <c r="Y16" s="146" t="inlineStr">
        <is>
          <t>FALSE</t>
        </is>
      </c>
      <c r="Z16" s="146" t="inlineStr">
        <is>
          <t>FALSE</t>
        </is>
      </c>
      <c r="AA16" s="146" t="inlineStr">
        <is>
          <t>FALSE</t>
        </is>
      </c>
      <c r="AB16" s="146" t="inlineStr">
        <is>
          <t>TRUE</t>
        </is>
      </c>
      <c r="AC16" s="146" t="inlineStr">
        <is>
          <t>FALSE</t>
        </is>
      </c>
      <c r="AD16" s="146" t="inlineStr">
        <is>
          <t>FALSE</t>
        </is>
      </c>
      <c r="AE16" s="145" t="inlineStr">
        <is>
          <t>DG invalid usage record CRC</t>
        </is>
      </c>
      <c r="AF16" s="12" t="n"/>
    </row>
    <row customHeight="1" ht="45" r="17">
      <c r="A17" s="18" t="inlineStr">
        <is>
          <t xml:space="preserve">Dara - remove Alarm ID 15
(Duplicate with Alarm ID 304 - SRS 1587)
</t>
        </is>
      </c>
      <c r="B17" s="14" t="n"/>
      <c r="C17" s="14" t="n"/>
      <c r="D17" s="14" t="n"/>
      <c r="E17" s="14" t="n"/>
      <c r="G17" s="147" t="inlineStr">
        <is>
          <t>HD</t>
        </is>
      </c>
      <c r="H17" s="145"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45" t="inlineStr">
        <is>
          <t>Dialysate temperature is out of high safety range</t>
        </is>
      </c>
      <c r="M17" s="33" t="inlineStr">
        <is>
          <t>If the dialysate temperature is &gt; 46 C for a certain period of time.</t>
        </is>
      </c>
      <c r="N17" s="146" t="n">
        <v>15</v>
      </c>
      <c r="O17" s="146" t="inlineStr">
        <is>
          <t>ALARM_ID_HD_DIALYSATE_TEMP_ABOVE_SAFETY_TEMP</t>
        </is>
      </c>
      <c r="P17" s="15">
        <f>ISNUMBER(SEARCH(G17,O17))</f>
        <v/>
      </c>
      <c r="Q17" s="146" t="inlineStr">
        <is>
          <t>ALARM_PRIORITY_MEDIUM</t>
        </is>
      </c>
      <c r="R17" s="146" t="n">
        <v>401</v>
      </c>
      <c r="S17" s="146" t="inlineStr">
        <is>
          <t>FALSE</t>
        </is>
      </c>
      <c r="T17" s="146" t="inlineStr">
        <is>
          <t>FALSE</t>
        </is>
      </c>
      <c r="U17" s="146" t="inlineStr">
        <is>
          <t>TRUE</t>
        </is>
      </c>
      <c r="V17" s="146" t="inlineStr">
        <is>
          <t>FALSE</t>
        </is>
      </c>
      <c r="W17" s="146" t="inlineStr">
        <is>
          <t>FALSE</t>
        </is>
      </c>
      <c r="X17" s="146" t="inlineStr">
        <is>
          <t>FALSE</t>
        </is>
      </c>
      <c r="Y17" s="146" t="inlineStr">
        <is>
          <t>FALSE</t>
        </is>
      </c>
      <c r="Z17" s="146" t="inlineStr">
        <is>
          <t>FALSE</t>
        </is>
      </c>
      <c r="AA17" s="146" t="inlineStr">
        <is>
          <t>FALSE</t>
        </is>
      </c>
      <c r="AB17" s="146" t="inlineStr">
        <is>
          <t>FALSE</t>
        </is>
      </c>
      <c r="AC17" s="146" t="inlineStr">
        <is>
          <t>FALSE</t>
        </is>
      </c>
      <c r="AD17" s="146" t="inlineStr">
        <is>
          <t>FALSE</t>
        </is>
      </c>
      <c r="AE17" s="145" t="inlineStr">
        <is>
          <t>HD dialysate temperature above high safety.</t>
        </is>
      </c>
      <c r="AF17" s="12" t="n"/>
    </row>
    <row customHeight="1" ht="30" r="18">
      <c r="A18" s="7" t="inlineStr">
        <is>
          <t>x</t>
        </is>
      </c>
      <c r="B18" s="7" t="inlineStr">
        <is>
          <t>PRS 398</t>
        </is>
      </c>
      <c r="C18" s="7" t="inlineStr">
        <is>
          <t>SA 212</t>
        </is>
      </c>
      <c r="D18" s="7" t="inlineStr">
        <is>
          <t>SRSHD 656</t>
        </is>
      </c>
      <c r="G18" s="145" t="inlineStr">
        <is>
          <t>HD</t>
        </is>
      </c>
      <c r="H18" s="145" t="inlineStr">
        <is>
          <t>HD POST: Primary Alarm Current</t>
        </is>
      </c>
      <c r="I18" s="12">
        <f>LEN(Table1[[#This Row],[Displayed Title ]])</f>
        <v/>
      </c>
      <c r="J18" s="145" t="inlineStr">
        <is>
          <t>Call service to schedule a repair.</t>
        </is>
      </c>
      <c r="K18" s="12">
        <f>LEN(Table1[[#This Row],[ Displayed Instructions]])</f>
        <v/>
      </c>
      <c r="L18" s="148" t="inlineStr">
        <is>
          <t>HD alarm audio failed POST</t>
        </is>
      </c>
      <c r="M18" s="29" t="inlineStr">
        <is>
          <t>If alarm audio current is NOT in expected range for than 1 second while alarm tone is being output</t>
        </is>
      </c>
      <c r="N18" s="146" t="n">
        <v>16</v>
      </c>
      <c r="O18" s="146" t="inlineStr">
        <is>
          <t>ALARM_ID_HD_ALARM_AUDIO_SELF_TEST_FAILURE</t>
        </is>
      </c>
      <c r="P18" s="15">
        <f>ISNUMBER(SEARCH(G18,O18))</f>
        <v/>
      </c>
      <c r="Q18" s="146" t="inlineStr">
        <is>
          <t>ALARM_PRIORITY_HIGH</t>
        </is>
      </c>
      <c r="R18" s="146" t="n">
        <v>1</v>
      </c>
      <c r="S18" s="146" t="inlineStr">
        <is>
          <t>TRUE</t>
        </is>
      </c>
      <c r="T18" s="146" t="inlineStr">
        <is>
          <t>FALSE</t>
        </is>
      </c>
      <c r="U18" s="146" t="inlineStr">
        <is>
          <t>TRUE</t>
        </is>
      </c>
      <c r="V18" s="146" t="inlineStr">
        <is>
          <t>TRUE</t>
        </is>
      </c>
      <c r="W18" s="146" t="inlineStr">
        <is>
          <t>TRUE</t>
        </is>
      </c>
      <c r="X18" s="146" t="inlineStr">
        <is>
          <t>TRUE</t>
        </is>
      </c>
      <c r="Y18" s="146" t="inlineStr">
        <is>
          <t>TRUE</t>
        </is>
      </c>
      <c r="Z18" s="146" t="inlineStr">
        <is>
          <t>TRUE</t>
        </is>
      </c>
      <c r="AA18" s="146" t="inlineStr">
        <is>
          <t>TRUE</t>
        </is>
      </c>
      <c r="AB18" s="146" t="inlineStr">
        <is>
          <t>TRUE</t>
        </is>
      </c>
      <c r="AC18" s="146" t="inlineStr">
        <is>
          <t>FALSE</t>
        </is>
      </c>
      <c r="AD18" s="146" t="inlineStr">
        <is>
          <t>FALSE</t>
        </is>
      </c>
      <c r="AE18" s="145" t="inlineStr">
        <is>
          <t>HD alarm audio failed POST</t>
        </is>
      </c>
      <c r="AF18" s="12" t="n"/>
    </row>
    <row customHeight="1" ht="45" r="19">
      <c r="A19" s="14" t="inlineStr">
        <is>
          <t>Sean to review and update</t>
        </is>
      </c>
      <c r="D19" t="inlineStr">
        <is>
          <t>SRSHD 1677</t>
        </is>
      </c>
      <c r="G19" s="145" t="inlineStr">
        <is>
          <t>HD</t>
        </is>
      </c>
      <c r="H19" s="145" t="inlineStr">
        <is>
          <t>HD POST: UI POST Not Complete</t>
        </is>
      </c>
      <c r="I19">
        <f>LEN(Table1[[#This Row],[Displayed Title ]])</f>
        <v/>
      </c>
      <c r="J19" s="145" t="inlineStr">
        <is>
          <t>Call service to schedule a repair.</t>
        </is>
      </c>
      <c r="K19">
        <f>LEN(Table1[[#This Row],[ Displayed Instructions]])</f>
        <v/>
      </c>
      <c r="L19" s="145" t="inlineStr">
        <is>
          <t>HD UI POST failed</t>
        </is>
      </c>
      <c r="M19" s="29" t="inlineStr">
        <is>
          <t>If UI reports POST failed but did not trigger fault OR UI has not sent POST results within 2 seconds.</t>
        </is>
      </c>
      <c r="N19" s="146" t="n">
        <v>17</v>
      </c>
      <c r="O19" s="146" t="inlineStr">
        <is>
          <t>ALARM_ID_HD_UI_POST_TIMEOUT</t>
        </is>
      </c>
      <c r="P19">
        <f>ISNUMBER(SEARCH(G19,O19))</f>
        <v/>
      </c>
      <c r="Q19" s="146" t="inlineStr">
        <is>
          <t>ALARM_PRIORITY_HIGH</t>
        </is>
      </c>
      <c r="R19" s="146" t="n">
        <v>1</v>
      </c>
      <c r="S19" s="146" t="inlineStr">
        <is>
          <t>TRUE</t>
        </is>
      </c>
      <c r="T19" s="146" t="inlineStr">
        <is>
          <t>FALSE</t>
        </is>
      </c>
      <c r="U19" s="146" t="inlineStr">
        <is>
          <t>TRUE</t>
        </is>
      </c>
      <c r="V19" s="146" t="inlineStr">
        <is>
          <t>TRUE</t>
        </is>
      </c>
      <c r="W19" s="146" t="inlineStr">
        <is>
          <t>TRUE</t>
        </is>
      </c>
      <c r="X19" s="146" t="inlineStr">
        <is>
          <t>TRUE</t>
        </is>
      </c>
      <c r="Y19" s="146" t="inlineStr">
        <is>
          <t>TRUE</t>
        </is>
      </c>
      <c r="Z19" s="146" t="inlineStr">
        <is>
          <t>TRUE</t>
        </is>
      </c>
      <c r="AA19" s="146" t="inlineStr">
        <is>
          <t>TRUE</t>
        </is>
      </c>
      <c r="AB19" s="146" t="inlineStr">
        <is>
          <t>TRUE</t>
        </is>
      </c>
      <c r="AC19" s="146" t="inlineStr">
        <is>
          <t>FALSE</t>
        </is>
      </c>
      <c r="AD19" s="146" t="inlineStr">
        <is>
          <t>FALSE</t>
        </is>
      </c>
      <c r="AE19" s="145" t="inlineStr">
        <is>
          <t>HD UI POST failed</t>
        </is>
      </c>
    </row>
    <row customHeight="1" ht="45" r="20">
      <c r="G20" s="145" t="inlineStr">
        <is>
          <t>HD</t>
        </is>
      </c>
      <c r="H20" s="145" t="inlineStr">
        <is>
          <t>Loss of DG Comm (DG ACK)</t>
        </is>
      </c>
      <c r="J20" s="29" t="inlineStr">
        <is>
          <t>Communication failure with Dialysis Generator.\n-Treatment must be terminated.\n- Ensure all cords are securely connected.</t>
        </is>
      </c>
      <c r="L20" s="145" t="inlineStr">
        <is>
          <t>HD to DG comm error.</t>
        </is>
      </c>
      <c r="M20" s="29" t="inlineStr">
        <is>
          <t>HD message to DG that requires acknowledge was not acknowledged within a certain time.</t>
        </is>
      </c>
      <c r="N20" s="146" t="n">
        <v>18</v>
      </c>
      <c r="O20" s="146" t="inlineStr">
        <is>
          <t>ALARM_ID_HD_CAN_MESSAGE_NOT_ACKED_BY_DG</t>
        </is>
      </c>
      <c r="Q20" s="146" t="inlineStr">
        <is>
          <t>ALARM_PRIORITY_HIGH</t>
        </is>
      </c>
      <c r="R20" s="146" t="n">
        <v>111</v>
      </c>
      <c r="S20" s="146" t="inlineStr">
        <is>
          <t>FALSE</t>
        </is>
      </c>
      <c r="T20" s="146" t="inlineStr">
        <is>
          <t>FALSE</t>
        </is>
      </c>
      <c r="U20" s="146" t="inlineStr">
        <is>
          <t>TRUE</t>
        </is>
      </c>
      <c r="V20" s="146" t="inlineStr">
        <is>
          <t>TRUE</t>
        </is>
      </c>
      <c r="W20" s="146" t="inlineStr">
        <is>
          <t>FALSE</t>
        </is>
      </c>
      <c r="X20" s="146" t="inlineStr">
        <is>
          <t>TRUE</t>
        </is>
      </c>
      <c r="Y20" s="146" t="inlineStr">
        <is>
          <t>FALSE</t>
        </is>
      </c>
      <c r="Z20" s="146" t="inlineStr">
        <is>
          <t>FALSE</t>
        </is>
      </c>
      <c r="AA20" s="146" t="inlineStr">
        <is>
          <t>FALSE</t>
        </is>
      </c>
      <c r="AB20" s="146" t="inlineStr">
        <is>
          <t>TRUE</t>
        </is>
      </c>
      <c r="AC20" s="146" t="inlineStr">
        <is>
          <t>FALSE</t>
        </is>
      </c>
      <c r="AD20" s="146" t="inlineStr">
        <is>
          <t>FALSE</t>
        </is>
      </c>
      <c r="AE20" s="29" t="inlineStr">
        <is>
          <t>HD didn't get ACK on message to DG that required acknowledgment</t>
        </is>
      </c>
    </row>
    <row customHeight="1" ht="45" r="21">
      <c r="A21" s="24" t="inlineStr">
        <is>
          <t>Dialysate Temp</t>
        </is>
      </c>
      <c r="D21" s="7" t="inlineStr">
        <is>
          <t>SRSHD 901</t>
        </is>
      </c>
      <c r="G21" s="145" t="inlineStr">
        <is>
          <t>HD</t>
        </is>
      </c>
      <c r="H21" s="145"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146" t="n">
        <v>19</v>
      </c>
      <c r="O21" s="146" t="inlineStr">
        <is>
          <t>ALARM_ID_HD_DIALYSATE_TEMP_ABOVE_TARGET_TEMP</t>
        </is>
      </c>
      <c r="P21" s="15">
        <f>ISNUMBER(SEARCH(G20,O20))</f>
        <v/>
      </c>
      <c r="Q21" s="146" t="inlineStr">
        <is>
          <t>ALARM_PRIORITY_MEDIUM</t>
        </is>
      </c>
      <c r="R21" s="146" t="n">
        <v>401</v>
      </c>
      <c r="S21" s="146" t="inlineStr">
        <is>
          <t>FALSE</t>
        </is>
      </c>
      <c r="T21" s="146" t="inlineStr">
        <is>
          <t>FALSE</t>
        </is>
      </c>
      <c r="U21" s="146" t="inlineStr">
        <is>
          <t>TRUE</t>
        </is>
      </c>
      <c r="V21" s="146" t="inlineStr">
        <is>
          <t>FALSE</t>
        </is>
      </c>
      <c r="W21" s="146" t="inlineStr">
        <is>
          <t>FALSE</t>
        </is>
      </c>
      <c r="X21" s="146" t="inlineStr">
        <is>
          <t>FALSE</t>
        </is>
      </c>
      <c r="Y21" s="146" t="inlineStr">
        <is>
          <t>FALSE</t>
        </is>
      </c>
      <c r="Z21" s="146" t="inlineStr">
        <is>
          <t>FALSE</t>
        </is>
      </c>
      <c r="AA21" s="146" t="inlineStr">
        <is>
          <t>FALSE</t>
        </is>
      </c>
      <c r="AB21" s="146" t="inlineStr">
        <is>
          <t>FALSE</t>
        </is>
      </c>
      <c r="AC21" s="146" t="inlineStr">
        <is>
          <t>FALSE</t>
        </is>
      </c>
      <c r="AD21" s="146" t="inlineStr">
        <is>
          <t>FALSE</t>
        </is>
      </c>
      <c r="AE21" s="145" t="inlineStr">
        <is>
          <t>HD dialysate temperature above target temperature.</t>
        </is>
      </c>
      <c r="AF21" s="12" t="n"/>
    </row>
    <row customHeight="1" ht="30" r="22">
      <c r="A22" s="7" t="inlineStr">
        <is>
          <t>x</t>
        </is>
      </c>
      <c r="B22" s="7" t="inlineStr">
        <is>
          <t>PRS 863</t>
        </is>
      </c>
      <c r="C22" s="7" t="inlineStr">
        <is>
          <t>SA 369</t>
        </is>
      </c>
      <c r="E22" s="7" t="inlineStr">
        <is>
          <t>SRSDG 16</t>
        </is>
      </c>
      <c r="G22" s="145" t="inlineStr">
        <is>
          <t>DG</t>
        </is>
      </c>
      <c r="H22" s="145" t="inlineStr">
        <is>
          <t>DG POST: Conductivity Cal</t>
        </is>
      </c>
      <c r="I22" s="12">
        <f>LEN(Table1[[#This Row],[Displayed Title ]])</f>
        <v/>
      </c>
      <c r="J22" s="145" t="inlineStr">
        <is>
          <t>Call service to schedule a repair.</t>
        </is>
      </c>
      <c r="K22" s="12">
        <f>LEN(Table1[[#This Row],[ Displayed Instructions]])</f>
        <v/>
      </c>
      <c r="L22" s="145" t="inlineStr">
        <is>
          <t>DG conductivity sensors invalid calibration record</t>
        </is>
      </c>
      <c r="M22" s="29" t="inlineStr">
        <is>
          <t>If the calibration data that was received from NVDataMgmt is NOT legitimate</t>
        </is>
      </c>
      <c r="N22" s="146" t="n">
        <v>20</v>
      </c>
      <c r="O22" s="146" t="inlineStr">
        <is>
          <t>ALARM_ID_DG_COND_SENSORS_INVALID_CAL_RECORD</t>
        </is>
      </c>
      <c r="P22" s="15">
        <f>ISNUMBER(SEARCH(G21,O21))</f>
        <v/>
      </c>
      <c r="Q22" s="146" t="inlineStr">
        <is>
          <t>ALARM_PRIORITY_HIGH</t>
        </is>
      </c>
      <c r="R22" s="146" t="n">
        <v>2</v>
      </c>
      <c r="S22" s="146" t="inlineStr">
        <is>
          <t>FALSE</t>
        </is>
      </c>
      <c r="T22" s="146" t="inlineStr">
        <is>
          <t>TRUE</t>
        </is>
      </c>
      <c r="U22" s="146" t="inlineStr">
        <is>
          <t>TRUE</t>
        </is>
      </c>
      <c r="V22" s="146" t="inlineStr">
        <is>
          <t>TRUE</t>
        </is>
      </c>
      <c r="W22" s="146" t="inlineStr">
        <is>
          <t>FALSE</t>
        </is>
      </c>
      <c r="X22" s="146" t="inlineStr">
        <is>
          <t>TRUE</t>
        </is>
      </c>
      <c r="Y22" s="146" t="inlineStr">
        <is>
          <t>FALSE</t>
        </is>
      </c>
      <c r="Z22" s="146" t="inlineStr">
        <is>
          <t>FALSE</t>
        </is>
      </c>
      <c r="AA22" s="146" t="inlineStr">
        <is>
          <t>FALSE</t>
        </is>
      </c>
      <c r="AB22" s="146" t="inlineStr">
        <is>
          <t>TRUE</t>
        </is>
      </c>
      <c r="AC22" s="146" t="inlineStr">
        <is>
          <t>FALSE</t>
        </is>
      </c>
      <c r="AD22" s="146" t="inlineStr">
        <is>
          <t>FALSE</t>
        </is>
      </c>
      <c r="AE22" s="145" t="inlineStr">
        <is>
          <t>DG conductivity sensors invalid calibration record</t>
        </is>
      </c>
      <c r="AF22" s="12" t="n"/>
    </row>
    <row customHeight="1" ht="30" r="23">
      <c r="A23" s="7" t="inlineStr">
        <is>
          <t>x</t>
        </is>
      </c>
      <c r="B23" s="7" t="inlineStr">
        <is>
          <t>PRS 863</t>
        </is>
      </c>
      <c r="C23" s="7" t="inlineStr">
        <is>
          <t>SA 369</t>
        </is>
      </c>
      <c r="E23" s="7" t="inlineStr">
        <is>
          <t>SRSDG 936</t>
        </is>
      </c>
      <c r="G23" s="145" t="inlineStr">
        <is>
          <t>DG</t>
        </is>
      </c>
      <c r="H23" s="145" t="inlineStr">
        <is>
          <t>DG POST: Drain Line Vol Cal</t>
        </is>
      </c>
      <c r="I23" s="12">
        <f>LEN(Table1[[#This Row],[Displayed Title ]])</f>
        <v/>
      </c>
      <c r="J23" s="145" t="inlineStr">
        <is>
          <t>Call service to schedule a repair.</t>
        </is>
      </c>
      <c r="K23" s="12">
        <f>LEN(Table1[[#This Row],[ Displayed Instructions]])</f>
        <v/>
      </c>
      <c r="L23" s="145" t="inlineStr">
        <is>
          <t>DG drain line volume invalid calibration record</t>
        </is>
      </c>
      <c r="M23" s="29" t="inlineStr">
        <is>
          <t>If the calibration data that was received from NVDataMgmt is NOT legitimate</t>
        </is>
      </c>
      <c r="N23" s="146" t="n">
        <v>21</v>
      </c>
      <c r="O23" s="146" t="inlineStr">
        <is>
          <t>ALARM_ID_DG_DRAIN_LINE_VOLUME_INVALID_CAL_RECORD</t>
        </is>
      </c>
      <c r="P23" s="15">
        <f>ISNUMBER(SEARCH(G22,O22))</f>
        <v/>
      </c>
      <c r="Q23" s="146" t="inlineStr">
        <is>
          <t>ALARM_PRIORITY_HIGH</t>
        </is>
      </c>
      <c r="R23" s="146" t="n">
        <v>2</v>
      </c>
      <c r="S23" s="146" t="inlineStr">
        <is>
          <t>FALSE</t>
        </is>
      </c>
      <c r="T23" s="146" t="inlineStr">
        <is>
          <t>TRUE</t>
        </is>
      </c>
      <c r="U23" s="146" t="inlineStr">
        <is>
          <t>TRUE</t>
        </is>
      </c>
      <c r="V23" s="146" t="inlineStr">
        <is>
          <t>TRUE</t>
        </is>
      </c>
      <c r="W23" s="146" t="inlineStr">
        <is>
          <t>FALSE</t>
        </is>
      </c>
      <c r="X23" s="146" t="inlineStr">
        <is>
          <t>TRUE</t>
        </is>
      </c>
      <c r="Y23" s="146" t="inlineStr">
        <is>
          <t>FALSE</t>
        </is>
      </c>
      <c r="Z23" s="146" t="inlineStr">
        <is>
          <t>FALSE</t>
        </is>
      </c>
      <c r="AA23" s="146" t="inlineStr">
        <is>
          <t>FALSE</t>
        </is>
      </c>
      <c r="AB23" s="146" t="inlineStr">
        <is>
          <t>TRUE</t>
        </is>
      </c>
      <c r="AC23" s="146" t="inlineStr">
        <is>
          <t>FALSE</t>
        </is>
      </c>
      <c r="AD23" s="146" t="inlineStr">
        <is>
          <t>FALSE</t>
        </is>
      </c>
      <c r="AE23" s="145" t="inlineStr">
        <is>
          <t>DG drain line volume invalid calibration record</t>
        </is>
      </c>
      <c r="AF23" s="12" t="n"/>
    </row>
    <row customHeight="1" ht="30" r="24">
      <c r="A24" s="7" t="inlineStr">
        <is>
          <t>x</t>
        </is>
      </c>
      <c r="B24" s="7" t="inlineStr">
        <is>
          <t>PRS 863</t>
        </is>
      </c>
      <c r="C24" s="7" t="inlineStr">
        <is>
          <t>SA 369</t>
        </is>
      </c>
      <c r="E24" s="7" t="inlineStr">
        <is>
          <t>SRSDG 935</t>
        </is>
      </c>
      <c r="G24" s="145" t="inlineStr">
        <is>
          <t>DG</t>
        </is>
      </c>
      <c r="H24" s="145" t="inlineStr">
        <is>
          <t>DG POST: Reservoir Vol Cal</t>
        </is>
      </c>
      <c r="I24" s="12">
        <f>LEN(Table1[[#This Row],[Displayed Title ]])</f>
        <v/>
      </c>
      <c r="J24" s="145" t="inlineStr">
        <is>
          <t>Call service to schedule a repair.</t>
        </is>
      </c>
      <c r="K24" s="12">
        <f>LEN(Table1[[#This Row],[ Displayed Instructions]])</f>
        <v/>
      </c>
      <c r="L24" s="145" t="inlineStr">
        <is>
          <t>DG reservoirs invalid calibration record</t>
        </is>
      </c>
      <c r="M24" s="29" t="inlineStr">
        <is>
          <t>If the calibration data that was received from NVDataMgmt is NOT legitimate</t>
        </is>
      </c>
      <c r="N24" s="146" t="n">
        <v>22</v>
      </c>
      <c r="O24" s="146" t="inlineStr">
        <is>
          <t>ALARM_ID_DG_RESERVOIRS_INVALID_CAL_RECORD</t>
        </is>
      </c>
      <c r="P24" s="15">
        <f>ISNUMBER(SEARCH(G23,O23))</f>
        <v/>
      </c>
      <c r="Q24" s="146" t="inlineStr">
        <is>
          <t>ALARM_PRIORITY_HIGH</t>
        </is>
      </c>
      <c r="R24" s="146" t="n">
        <v>2</v>
      </c>
      <c r="S24" s="146" t="inlineStr">
        <is>
          <t>FALSE</t>
        </is>
      </c>
      <c r="T24" s="146" t="inlineStr">
        <is>
          <t>TRUE</t>
        </is>
      </c>
      <c r="U24" s="146" t="inlineStr">
        <is>
          <t>TRUE</t>
        </is>
      </c>
      <c r="V24" s="146" t="inlineStr">
        <is>
          <t>TRUE</t>
        </is>
      </c>
      <c r="W24" s="146" t="inlineStr">
        <is>
          <t>FALSE</t>
        </is>
      </c>
      <c r="X24" s="146" t="inlineStr">
        <is>
          <t>TRUE</t>
        </is>
      </c>
      <c r="Y24" s="146" t="inlineStr">
        <is>
          <t>FALSE</t>
        </is>
      </c>
      <c r="Z24" s="146" t="inlineStr">
        <is>
          <t>FALSE</t>
        </is>
      </c>
      <c r="AA24" s="146" t="inlineStr">
        <is>
          <t>FALSE</t>
        </is>
      </c>
      <c r="AB24" s="146" t="inlineStr">
        <is>
          <t>TRUE</t>
        </is>
      </c>
      <c r="AC24" s="146" t="inlineStr">
        <is>
          <t>FALSE</t>
        </is>
      </c>
      <c r="AD24" s="146" t="inlineStr">
        <is>
          <t>FALSE</t>
        </is>
      </c>
      <c r="AE24" s="145" t="inlineStr">
        <is>
          <t>DG reservoirs invalid calibration record</t>
        </is>
      </c>
      <c r="AF24" s="12" t="n"/>
    </row>
    <row customHeight="1" ht="30" r="25">
      <c r="A25" s="7" t="inlineStr">
        <is>
          <t>x</t>
        </is>
      </c>
      <c r="B25" s="7" t="inlineStr">
        <is>
          <t>PRS 863</t>
        </is>
      </c>
      <c r="C25" s="7" t="inlineStr">
        <is>
          <t>SA 369</t>
        </is>
      </c>
      <c r="E25" s="7" t="inlineStr">
        <is>
          <t>SRSDG 934</t>
        </is>
      </c>
      <c r="G25" s="145" t="inlineStr">
        <is>
          <t>DG</t>
        </is>
      </c>
      <c r="H25" s="145" t="inlineStr">
        <is>
          <t>DG POST: Acid Conc Cal</t>
        </is>
      </c>
      <c r="I25" s="12">
        <f>LEN(Table1[[#This Row],[Displayed Title ]])</f>
        <v/>
      </c>
      <c r="J25" s="145" t="inlineStr">
        <is>
          <t>Call service to schedule a repair.</t>
        </is>
      </c>
      <c r="K25" s="12">
        <f>LEN(Table1[[#This Row],[ Displayed Instructions]])</f>
        <v/>
      </c>
      <c r="L25" s="145" t="inlineStr">
        <is>
          <t>DG acid concentrate calibration record</t>
        </is>
      </c>
      <c r="M25" s="29" t="inlineStr">
        <is>
          <t>If the non-volatile data is valid and if not raise the alarm</t>
        </is>
      </c>
      <c r="N25" s="146" t="n">
        <v>23</v>
      </c>
      <c r="O25" s="146" t="inlineStr">
        <is>
          <t>ALARM_ID_DG_ACID_CONCENTRATE_INVALID_CAL_RECORD</t>
        </is>
      </c>
      <c r="P25" s="15">
        <f>ISNUMBER(SEARCH(G24,O24))</f>
        <v/>
      </c>
      <c r="Q25" s="146" t="inlineStr">
        <is>
          <t>ALARM_PRIORITY_HIGH</t>
        </is>
      </c>
      <c r="R25" s="146" t="n">
        <v>2</v>
      </c>
      <c r="S25" s="146" t="inlineStr">
        <is>
          <t>FALSE</t>
        </is>
      </c>
      <c r="T25" s="146" t="inlineStr">
        <is>
          <t>TRUE</t>
        </is>
      </c>
      <c r="U25" s="146" t="inlineStr">
        <is>
          <t>TRUE</t>
        </is>
      </c>
      <c r="V25" s="146" t="inlineStr">
        <is>
          <t>TRUE</t>
        </is>
      </c>
      <c r="W25" s="146" t="inlineStr">
        <is>
          <t>FALSE</t>
        </is>
      </c>
      <c r="X25" s="146" t="inlineStr">
        <is>
          <t>TRUE</t>
        </is>
      </c>
      <c r="Y25" s="146" t="inlineStr">
        <is>
          <t>FALSE</t>
        </is>
      </c>
      <c r="Z25" s="146" t="inlineStr">
        <is>
          <t>FALSE</t>
        </is>
      </c>
      <c r="AA25" s="146" t="inlineStr">
        <is>
          <t>FALSE</t>
        </is>
      </c>
      <c r="AB25" s="146" t="inlineStr">
        <is>
          <t>TRUE</t>
        </is>
      </c>
      <c r="AC25" s="146" t="inlineStr">
        <is>
          <t>FALSE</t>
        </is>
      </c>
      <c r="AD25" s="146" t="inlineStr">
        <is>
          <t>FALSE</t>
        </is>
      </c>
      <c r="AE25" s="145" t="inlineStr">
        <is>
          <t>DG acid concentrate calibration record</t>
        </is>
      </c>
      <c r="AF25" s="12" t="n"/>
    </row>
    <row customHeight="1" ht="30" r="26">
      <c r="A26" s="7" t="inlineStr">
        <is>
          <t>x</t>
        </is>
      </c>
      <c r="B26" s="7" t="inlineStr">
        <is>
          <t>PRS 863</t>
        </is>
      </c>
      <c r="C26" s="7" t="inlineStr">
        <is>
          <t>SA 369</t>
        </is>
      </c>
      <c r="E26" s="7" t="inlineStr">
        <is>
          <t>SRSDG 933</t>
        </is>
      </c>
      <c r="G26" s="145" t="inlineStr">
        <is>
          <t>DG</t>
        </is>
      </c>
      <c r="H26" s="145" t="inlineStr">
        <is>
          <t>DG POST: Bicarb Conc Cal</t>
        </is>
      </c>
      <c r="I26" s="12">
        <f>LEN(Table1[[#This Row],[Displayed Title ]])</f>
        <v/>
      </c>
      <c r="J26" s="145" t="inlineStr">
        <is>
          <t>Call service to schedule a repair.</t>
        </is>
      </c>
      <c r="K26" s="12">
        <f>LEN(Table1[[#This Row],[ Displayed Instructions]])</f>
        <v/>
      </c>
      <c r="L26" s="145" t="inlineStr">
        <is>
          <t>DG bicarb concentrate calibration record</t>
        </is>
      </c>
      <c r="M26" s="29" t="inlineStr">
        <is>
          <t>If the non-volatile data is valid and if not raise the alarm</t>
        </is>
      </c>
      <c r="N26" s="146" t="n">
        <v>24</v>
      </c>
      <c r="O26" s="146" t="inlineStr">
        <is>
          <t>ALARM_ID_DG_BICARB_CONCENTRATE_INVALID_CAL_RECORD</t>
        </is>
      </c>
      <c r="P26" s="15">
        <f>ISNUMBER(SEARCH(G25,O25))</f>
        <v/>
      </c>
      <c r="Q26" s="146" t="inlineStr">
        <is>
          <t>ALARM_PRIORITY_HIGH</t>
        </is>
      </c>
      <c r="R26" s="146" t="n">
        <v>2</v>
      </c>
      <c r="S26" s="146" t="inlineStr">
        <is>
          <t>FALSE</t>
        </is>
      </c>
      <c r="T26" s="146" t="inlineStr">
        <is>
          <t>TRUE</t>
        </is>
      </c>
      <c r="U26" s="146" t="inlineStr">
        <is>
          <t>TRUE</t>
        </is>
      </c>
      <c r="V26" s="146" t="inlineStr">
        <is>
          <t>TRUE</t>
        </is>
      </c>
      <c r="W26" s="146" t="inlineStr">
        <is>
          <t>FALSE</t>
        </is>
      </c>
      <c r="X26" s="146" t="inlineStr">
        <is>
          <t>TRUE</t>
        </is>
      </c>
      <c r="Y26" s="146" t="inlineStr">
        <is>
          <t>FALSE</t>
        </is>
      </c>
      <c r="Z26" s="146" t="inlineStr">
        <is>
          <t>FALSE</t>
        </is>
      </c>
      <c r="AA26" s="146" t="inlineStr">
        <is>
          <t>FALSE</t>
        </is>
      </c>
      <c r="AB26" s="146" t="inlineStr">
        <is>
          <t>TRUE</t>
        </is>
      </c>
      <c r="AC26" s="146" t="inlineStr">
        <is>
          <t>FALSE</t>
        </is>
      </c>
      <c r="AD26" s="146" t="inlineStr">
        <is>
          <t>FALSE</t>
        </is>
      </c>
      <c r="AE26" s="145" t="inlineStr">
        <is>
          <t>DG bicarb concentrate calibration record</t>
        </is>
      </c>
      <c r="AF26" s="12" t="n"/>
    </row>
    <row customHeight="1" ht="30" r="27">
      <c r="A27" s="7" t="inlineStr">
        <is>
          <t>x</t>
        </is>
      </c>
      <c r="B27" s="7" t="inlineStr">
        <is>
          <t>PRS 863</t>
        </is>
      </c>
      <c r="C27" s="7" t="inlineStr">
        <is>
          <t>SA 369</t>
        </is>
      </c>
      <c r="E27" s="7" t="inlineStr">
        <is>
          <t>SRSDG 817</t>
        </is>
      </c>
      <c r="G27" s="145" t="inlineStr">
        <is>
          <t>DG</t>
        </is>
      </c>
      <c r="H27" s="145" t="inlineStr">
        <is>
          <t>DG POST: Acc Cal</t>
        </is>
      </c>
      <c r="I27" s="12">
        <f>LEN(Table1[[#This Row],[Displayed Title ]])</f>
        <v/>
      </c>
      <c r="J27" s="145" t="inlineStr">
        <is>
          <t>Call service to schedule a repair.</t>
        </is>
      </c>
      <c r="K27" s="12">
        <f>LEN(Table1[[#This Row],[ Displayed Instructions]])</f>
        <v/>
      </c>
      <c r="L27" s="145" t="inlineStr">
        <is>
          <t>DG accelerometer invalid calibration record</t>
        </is>
      </c>
      <c r="M27" s="29" t="inlineStr">
        <is>
          <t>If the calibration data that was received from NVDataMgmt is NOT legitimate</t>
        </is>
      </c>
      <c r="N27" s="146" t="n">
        <v>25</v>
      </c>
      <c r="O27" s="146" t="inlineStr">
        <is>
          <t>ALARM_ID_DG_ACCELEROMETERS_INVALID_CAL_RECORD</t>
        </is>
      </c>
      <c r="P27" s="15">
        <f>ISNUMBER(SEARCH(G26,O26))</f>
        <v/>
      </c>
      <c r="Q27" s="146" t="inlineStr">
        <is>
          <t>ALARM_PRIORITY_HIGH</t>
        </is>
      </c>
      <c r="R27" s="146" t="n">
        <v>2</v>
      </c>
      <c r="S27" s="146" t="inlineStr">
        <is>
          <t>FALSE</t>
        </is>
      </c>
      <c r="T27" s="146" t="inlineStr">
        <is>
          <t>TRUE</t>
        </is>
      </c>
      <c r="U27" s="146" t="inlineStr">
        <is>
          <t>TRUE</t>
        </is>
      </c>
      <c r="V27" s="146" t="inlineStr">
        <is>
          <t>TRUE</t>
        </is>
      </c>
      <c r="W27" s="146" t="inlineStr">
        <is>
          <t>FALSE</t>
        </is>
      </c>
      <c r="X27" s="146" t="inlineStr">
        <is>
          <t>TRUE</t>
        </is>
      </c>
      <c r="Y27" s="146" t="inlineStr">
        <is>
          <t>FALSE</t>
        </is>
      </c>
      <c r="Z27" s="146" t="inlineStr">
        <is>
          <t>FALSE</t>
        </is>
      </c>
      <c r="AA27" s="146" t="inlineStr">
        <is>
          <t>FALSE</t>
        </is>
      </c>
      <c r="AB27" s="146" t="inlineStr">
        <is>
          <t>TRUE</t>
        </is>
      </c>
      <c r="AC27" s="146" t="inlineStr">
        <is>
          <t>FALSE</t>
        </is>
      </c>
      <c r="AD27" s="146" t="inlineStr">
        <is>
          <t>FALSE</t>
        </is>
      </c>
      <c r="AE27" s="145" t="inlineStr">
        <is>
          <t>DG accelerometer invalid calibration record</t>
        </is>
      </c>
      <c r="AF27" s="12" t="n"/>
    </row>
    <row customHeight="1" ht="30" r="28">
      <c r="A28" s="7" t="inlineStr">
        <is>
          <t>x</t>
        </is>
      </c>
      <c r="B28" s="7" t="inlineStr">
        <is>
          <t>PRS 398</t>
        </is>
      </c>
      <c r="C28" s="7" t="inlineStr">
        <is>
          <t>SA 368</t>
        </is>
      </c>
      <c r="D28" s="7" t="inlineStr">
        <is>
          <t>SRSHD 1576</t>
        </is>
      </c>
      <c r="G28" s="145" t="inlineStr">
        <is>
          <t>HD</t>
        </is>
      </c>
      <c r="H28" s="145" t="inlineStr">
        <is>
          <t>HD POST: Acc Cal</t>
        </is>
      </c>
      <c r="I28" s="12">
        <f>LEN(Table1[[#This Row],[Displayed Title ]])</f>
        <v/>
      </c>
      <c r="J28" s="145" t="inlineStr">
        <is>
          <t>Call service to schedule a repair.</t>
        </is>
      </c>
      <c r="K28" s="12">
        <f>LEN(Table1[[#This Row],[ Displayed Instructions]])</f>
        <v/>
      </c>
      <c r="L28" s="148" t="inlineStr">
        <is>
          <t>HD accelerometer invalid calibration record</t>
        </is>
      </c>
      <c r="M28" s="29" t="inlineStr">
        <is>
          <t>If the accel calibration data that was received from NVDataMgmt is NOT legitimate.</t>
        </is>
      </c>
      <c r="N28" s="146" t="n">
        <v>26</v>
      </c>
      <c r="O28" s="146" t="inlineStr">
        <is>
          <t>ALARM_ID_HD_ACCELEROMETERS_INVALID_CAL_RECORD</t>
        </is>
      </c>
      <c r="P28" s="15">
        <f>ISNUMBER(SEARCH(G27,O27))</f>
        <v/>
      </c>
      <c r="Q28" s="146" t="inlineStr">
        <is>
          <t>ALARM_PRIORITY_HIGH</t>
        </is>
      </c>
      <c r="R28" s="146" t="n">
        <v>1</v>
      </c>
      <c r="S28" s="146" t="inlineStr">
        <is>
          <t>TRUE</t>
        </is>
      </c>
      <c r="T28" s="146" t="inlineStr">
        <is>
          <t>FALSE</t>
        </is>
      </c>
      <c r="U28" s="146" t="inlineStr">
        <is>
          <t>TRUE</t>
        </is>
      </c>
      <c r="V28" s="146" t="inlineStr">
        <is>
          <t>TRUE</t>
        </is>
      </c>
      <c r="W28" s="146" t="inlineStr">
        <is>
          <t>TRUE</t>
        </is>
      </c>
      <c r="X28" s="146" t="inlineStr">
        <is>
          <t>TRUE</t>
        </is>
      </c>
      <c r="Y28" s="146" t="inlineStr">
        <is>
          <t>TRUE</t>
        </is>
      </c>
      <c r="Z28" s="146" t="inlineStr">
        <is>
          <t>TRUE</t>
        </is>
      </c>
      <c r="AA28" s="146" t="inlineStr">
        <is>
          <t>TRUE</t>
        </is>
      </c>
      <c r="AB28" s="146" t="inlineStr">
        <is>
          <t>TRUE</t>
        </is>
      </c>
      <c r="AC28" s="146" t="inlineStr">
        <is>
          <t>FALSE</t>
        </is>
      </c>
      <c r="AD28" s="146" t="inlineStr">
        <is>
          <t>FALSE</t>
        </is>
      </c>
      <c r="AE28" s="145" t="inlineStr">
        <is>
          <t>HD accelerometer invalid calibration record</t>
        </is>
      </c>
      <c r="AF28" s="12" t="n"/>
    </row>
    <row customHeight="1" ht="60" r="29">
      <c r="A29" s="18" t="inlineStr">
        <is>
          <t xml:space="preserve">Move to wet self-test - procedural
</t>
        </is>
      </c>
      <c r="D29" s="7" t="inlineStr">
        <is>
          <t>SRSHD 1428</t>
        </is>
      </c>
      <c r="G29" s="145" t="inlineStr">
        <is>
          <t>HD</t>
        </is>
      </c>
      <c r="H29" s="145"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145" t="inlineStr">
        <is>
          <t>HD BLD sensor failed zero sequence</t>
        </is>
      </c>
      <c r="M29" s="145" t="inlineStr">
        <is>
          <t>BLD fails to complete zero sequence.</t>
        </is>
      </c>
      <c r="N29" s="146" t="n">
        <v>27</v>
      </c>
      <c r="O29" s="146" t="inlineStr">
        <is>
          <t>ALARM_ID_HD_BLOOD_LEAK_SENSOR_ZERO_SEQUENCE_FAILED</t>
        </is>
      </c>
      <c r="P29" s="15">
        <f>ISNUMBER(SEARCH(G28,O28))</f>
        <v/>
      </c>
      <c r="Q29" s="146" t="inlineStr">
        <is>
          <t>ALARM_PRIORITY_LOW</t>
        </is>
      </c>
      <c r="R29" s="146" t="n">
        <v>725</v>
      </c>
      <c r="S29" s="146" t="inlineStr">
        <is>
          <t>FALSE</t>
        </is>
      </c>
      <c r="T29" s="146" t="inlineStr">
        <is>
          <t>FALSE</t>
        </is>
      </c>
      <c r="U29" s="146" t="inlineStr">
        <is>
          <t>TRUE</t>
        </is>
      </c>
      <c r="V29" s="146" t="inlineStr">
        <is>
          <t>TRUE</t>
        </is>
      </c>
      <c r="W29" s="146" t="inlineStr">
        <is>
          <t>FALSE</t>
        </is>
      </c>
      <c r="X29" s="146" t="inlineStr">
        <is>
          <t>TRUE</t>
        </is>
      </c>
      <c r="Y29" s="146" t="inlineStr">
        <is>
          <t>TRUE</t>
        </is>
      </c>
      <c r="Z29" s="146" t="inlineStr">
        <is>
          <t>FALSE</t>
        </is>
      </c>
      <c r="AA29" s="146" t="inlineStr">
        <is>
          <t>FALSE</t>
        </is>
      </c>
      <c r="AB29" s="146" t="inlineStr">
        <is>
          <t>FALSE</t>
        </is>
      </c>
      <c r="AC29" s="146" t="inlineStr">
        <is>
          <t>FALSE</t>
        </is>
      </c>
      <c r="AD29" s="146"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145" t="inlineStr">
        <is>
          <t>DG</t>
        </is>
      </c>
      <c r="H30" s="145" t="inlineStr">
        <is>
          <t>DG Fault: Conductivity RTD Comm</t>
        </is>
      </c>
      <c r="I30" s="12">
        <f>LEN(Table1[[#This Row],[Displayed Title ]])</f>
        <v/>
      </c>
      <c r="J30" s="145" t="inlineStr">
        <is>
          <t>Call service to schedule a repair.</t>
        </is>
      </c>
      <c r="K30" s="12">
        <f>LEN(Table1[[#This Row],[ Displayed Instructions]])</f>
        <v/>
      </c>
      <c r="L30" s="145" t="inlineStr">
        <is>
          <t>DG two wire sensors FPGA fault</t>
        </is>
      </c>
      <c r="M30" s="29" t="inlineStr">
        <is>
          <t>If the FPGA does not report fresh data for a certain period of time</t>
        </is>
      </c>
      <c r="N30" s="146" t="n">
        <v>28</v>
      </c>
      <c r="O30" s="146" t="inlineStr">
        <is>
          <t>ALARM_ID_DG_TWO_WIRE_SENSORS_FPGA_FAULT</t>
        </is>
      </c>
      <c r="P30" s="15">
        <f>ISNUMBER(SEARCH(G29,O29))</f>
        <v/>
      </c>
      <c r="Q30" s="146" t="inlineStr">
        <is>
          <t>ALARM_PRIORITY_HIGH</t>
        </is>
      </c>
      <c r="R30" s="146" t="n">
        <v>110</v>
      </c>
      <c r="S30" s="146" t="inlineStr">
        <is>
          <t>FALSE</t>
        </is>
      </c>
      <c r="T30" s="146" t="inlineStr">
        <is>
          <t>TRUE</t>
        </is>
      </c>
      <c r="U30" s="146" t="inlineStr">
        <is>
          <t>TRUE</t>
        </is>
      </c>
      <c r="V30" s="146" t="inlineStr">
        <is>
          <t>TRUE</t>
        </is>
      </c>
      <c r="W30" s="146" t="inlineStr">
        <is>
          <t>FALSE</t>
        </is>
      </c>
      <c r="X30" s="146" t="inlineStr">
        <is>
          <t>TRUE</t>
        </is>
      </c>
      <c r="Y30" s="146" t="inlineStr">
        <is>
          <t>FALSE</t>
        </is>
      </c>
      <c r="Z30" s="146" t="inlineStr">
        <is>
          <t>FALSE</t>
        </is>
      </c>
      <c r="AA30" s="146" t="inlineStr">
        <is>
          <t>FALSE</t>
        </is>
      </c>
      <c r="AB30" s="146" t="inlineStr">
        <is>
          <t>TRUE</t>
        </is>
      </c>
      <c r="AC30" s="146" t="inlineStr">
        <is>
          <t>FALSE</t>
        </is>
      </c>
      <c r="AD30" s="146" t="inlineStr">
        <is>
          <t>FALSE</t>
        </is>
      </c>
      <c r="AE30" s="145" t="inlineStr">
        <is>
          <t>DG two wire sensors FPGA fault</t>
        </is>
      </c>
      <c r="AF30" s="12" t="n"/>
    </row>
    <row customHeight="1" ht="30" r="31">
      <c r="A31" s="7" t="inlineStr">
        <is>
          <t>x</t>
        </is>
      </c>
      <c r="B31" s="7" t="inlineStr">
        <is>
          <t>PRS 398</t>
        </is>
      </c>
      <c r="C31" s="7" t="inlineStr">
        <is>
          <t>SA 368</t>
        </is>
      </c>
      <c r="D31" s="7" t="inlineStr">
        <is>
          <t>SRSHD 1482</t>
        </is>
      </c>
      <c r="G31" s="145" t="inlineStr">
        <is>
          <t>HD</t>
        </is>
      </c>
      <c r="H31" s="145" t="inlineStr">
        <is>
          <t>HD POST: SP DAC Cal</t>
        </is>
      </c>
      <c r="I31" s="12">
        <f>LEN(Table1[[#This Row],[Displayed Title ]])</f>
        <v/>
      </c>
      <c r="J31" s="145" t="inlineStr">
        <is>
          <t>Call service to schedule a repair.</t>
        </is>
      </c>
      <c r="K31" s="12">
        <f>LEN(Table1[[#This Row],[ Displayed Instructions]])</f>
        <v/>
      </c>
      <c r="L31" s="145" t="inlineStr">
        <is>
          <t>HD heparin force sensor invalid calibration record</t>
        </is>
      </c>
      <c r="M31" s="29" t="inlineStr">
        <is>
          <t>If the heparin force sensor calibration data that was received from NVDataMgmt is NOT legitimate.</t>
        </is>
      </c>
      <c r="N31" s="146" t="n">
        <v>29</v>
      </c>
      <c r="O31" s="31" t="inlineStr">
        <is>
          <t>ALARM_ID_HD_HEPARIN_FORCE_SENSOR_INVALID_CAL_RECORD</t>
        </is>
      </c>
      <c r="P31" s="17">
        <f>ISNUMBER(SEARCH(G30,O30))</f>
        <v/>
      </c>
      <c r="Q31" s="146" t="inlineStr">
        <is>
          <t>ALARM_PRIORITY_HIGH</t>
        </is>
      </c>
      <c r="R31" s="146" t="n">
        <v>1</v>
      </c>
      <c r="S31" s="146" t="inlineStr">
        <is>
          <t>TRUE</t>
        </is>
      </c>
      <c r="T31" s="146" t="inlineStr">
        <is>
          <t>FALSE</t>
        </is>
      </c>
      <c r="U31" s="146" t="inlineStr">
        <is>
          <t>TRUE</t>
        </is>
      </c>
      <c r="V31" s="146" t="inlineStr">
        <is>
          <t>TRUE</t>
        </is>
      </c>
      <c r="W31" s="146" t="inlineStr">
        <is>
          <t>TRUE</t>
        </is>
      </c>
      <c r="X31" s="146" t="inlineStr">
        <is>
          <t>TRUE</t>
        </is>
      </c>
      <c r="Y31" s="146" t="inlineStr">
        <is>
          <t>TRUE</t>
        </is>
      </c>
      <c r="Z31" s="146" t="inlineStr">
        <is>
          <t>TRUE</t>
        </is>
      </c>
      <c r="AA31" s="146" t="inlineStr">
        <is>
          <t>TRUE</t>
        </is>
      </c>
      <c r="AB31" s="146" t="inlineStr">
        <is>
          <t>TRUE</t>
        </is>
      </c>
      <c r="AC31" s="146" t="inlineStr">
        <is>
          <t>FALSE</t>
        </is>
      </c>
      <c r="AD31" s="146" t="inlineStr">
        <is>
          <t>FALSE</t>
        </is>
      </c>
      <c r="AE31" s="145" t="inlineStr">
        <is>
          <t>HD heparin force sensor invalid calibration record</t>
        </is>
      </c>
      <c r="AF31" s="12" t="n"/>
    </row>
    <row customHeight="1" ht="30" r="32">
      <c r="A32" t="inlineStr">
        <is>
          <t>x</t>
        </is>
      </c>
      <c r="B32" s="7" t="inlineStr">
        <is>
          <t>PRS 494</t>
        </is>
      </c>
      <c r="C32" s="7" t="inlineStr">
        <is>
          <t>SA 416</t>
        </is>
      </c>
      <c r="D32" t="inlineStr">
        <is>
          <t>SRSHD 1704</t>
        </is>
      </c>
      <c r="G32" s="145" t="inlineStr">
        <is>
          <t>HD</t>
        </is>
      </c>
      <c r="H32" s="145" t="inlineStr">
        <is>
          <t>HD Fault: SW Invalid State</t>
        </is>
      </c>
      <c r="I32" s="12">
        <f>LEN(Table1[[#This Row],[Displayed Title ]])</f>
        <v/>
      </c>
      <c r="J32" s="145"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146" t="n">
        <v>30</v>
      </c>
      <c r="O32" s="146" t="inlineStr">
        <is>
          <t>ALARM_ID_HD_SOFTWARE_FAULT</t>
        </is>
      </c>
      <c r="P32" s="15">
        <f>ISNUMBER(SEARCH(G31,O31))</f>
        <v/>
      </c>
      <c r="Q32" s="146" t="inlineStr">
        <is>
          <t>ALARM_PRIORITY_HIGH</t>
        </is>
      </c>
      <c r="R32" s="146" t="n">
        <v>10</v>
      </c>
      <c r="S32" s="146" t="inlineStr">
        <is>
          <t>TRUE</t>
        </is>
      </c>
      <c r="T32" s="146" t="inlineStr">
        <is>
          <t>FALSE</t>
        </is>
      </c>
      <c r="U32" s="146" t="inlineStr">
        <is>
          <t>TRUE</t>
        </is>
      </c>
      <c r="V32" s="146" t="inlineStr">
        <is>
          <t>TRUE</t>
        </is>
      </c>
      <c r="W32" s="146" t="inlineStr">
        <is>
          <t>TRUE</t>
        </is>
      </c>
      <c r="X32" s="146" t="inlineStr">
        <is>
          <t>TRUE</t>
        </is>
      </c>
      <c r="Y32" s="146" t="inlineStr">
        <is>
          <t>TRUE</t>
        </is>
      </c>
      <c r="Z32" s="146" t="inlineStr">
        <is>
          <t>TRUE</t>
        </is>
      </c>
      <c r="AA32" s="146" t="inlineStr">
        <is>
          <t>TRUE</t>
        </is>
      </c>
      <c r="AB32" s="146" t="inlineStr">
        <is>
          <t>TRUE</t>
        </is>
      </c>
      <c r="AC32" s="146" t="inlineStr">
        <is>
          <t>FALSE</t>
        </is>
      </c>
      <c r="AD32" s="146"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145" t="inlineStr">
        <is>
          <t>HD</t>
        </is>
      </c>
      <c r="H33" s="145" t="inlineStr">
        <is>
          <t>HD Fault: BP Current</t>
        </is>
      </c>
      <c r="I33" s="12">
        <f>LEN(Table1[[#This Row],[Displayed Title ]])</f>
        <v/>
      </c>
      <c r="J33" s="145"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146" t="n">
        <v>31</v>
      </c>
      <c r="O33" s="146" t="inlineStr">
        <is>
          <t>ALARM_ID_HD_BLOOD_PUMP_MC_CURRENT_CHECK</t>
        </is>
      </c>
      <c r="P33" s="15">
        <f>ISNUMBER(SEARCH(G32,O32))</f>
        <v/>
      </c>
      <c r="Q33" s="146" t="inlineStr">
        <is>
          <t>ALARM_PRIORITY_HIGH</t>
        </is>
      </c>
      <c r="R33" s="146" t="n">
        <v>10</v>
      </c>
      <c r="S33" s="146" t="inlineStr">
        <is>
          <t>TRUE</t>
        </is>
      </c>
      <c r="T33" s="146" t="inlineStr">
        <is>
          <t>FALSE</t>
        </is>
      </c>
      <c r="U33" s="146" t="inlineStr">
        <is>
          <t>TRUE</t>
        </is>
      </c>
      <c r="V33" s="146" t="inlineStr">
        <is>
          <t>TRUE</t>
        </is>
      </c>
      <c r="W33" s="146" t="inlineStr">
        <is>
          <t>TRUE</t>
        </is>
      </c>
      <c r="X33" s="146" t="inlineStr">
        <is>
          <t>TRUE</t>
        </is>
      </c>
      <c r="Y33" s="146" t="inlineStr">
        <is>
          <t>TRUE</t>
        </is>
      </c>
      <c r="Z33" s="146" t="inlineStr">
        <is>
          <t>TRUE</t>
        </is>
      </c>
      <c r="AA33" s="146" t="inlineStr">
        <is>
          <t>TRUE</t>
        </is>
      </c>
      <c r="AB33" s="146" t="inlineStr">
        <is>
          <t>TRUE</t>
        </is>
      </c>
      <c r="AC33" s="146" t="inlineStr">
        <is>
          <t>FALSE</t>
        </is>
      </c>
      <c r="AD33" s="146"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145" t="inlineStr">
        <is>
          <t>HD</t>
        </is>
      </c>
      <c r="H34" s="145" t="inlineStr">
        <is>
          <t>HD Fault: BP Speed</t>
        </is>
      </c>
      <c r="I34" s="12">
        <f>LEN(Table1[[#This Row],[Displayed Title ]])</f>
        <v/>
      </c>
      <c r="J34" s="145"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146" t="n">
        <v>32</v>
      </c>
      <c r="O34" s="146" t="inlineStr">
        <is>
          <t>ALARM_ID_HD_BLOOD_PUMP_OFF_CHECK</t>
        </is>
      </c>
      <c r="P34" s="15">
        <f>ISNUMBER(SEARCH(G33,O33))</f>
        <v/>
      </c>
      <c r="Q34" s="146" t="inlineStr">
        <is>
          <t>ALARM_PRIORITY_HIGH</t>
        </is>
      </c>
      <c r="R34" s="146" t="n">
        <v>10</v>
      </c>
      <c r="S34" s="146" t="inlineStr">
        <is>
          <t>TRUE</t>
        </is>
      </c>
      <c r="T34" s="146" t="inlineStr">
        <is>
          <t>FALSE</t>
        </is>
      </c>
      <c r="U34" s="146" t="inlineStr">
        <is>
          <t>TRUE</t>
        </is>
      </c>
      <c r="V34" s="146" t="inlineStr">
        <is>
          <t>TRUE</t>
        </is>
      </c>
      <c r="W34" s="146" t="inlineStr">
        <is>
          <t>TRUE</t>
        </is>
      </c>
      <c r="X34" s="146" t="inlineStr">
        <is>
          <t>TRUE</t>
        </is>
      </c>
      <c r="Y34" s="146" t="inlineStr">
        <is>
          <t>TRUE</t>
        </is>
      </c>
      <c r="Z34" s="146" t="inlineStr">
        <is>
          <t>TRUE</t>
        </is>
      </c>
      <c r="AA34" s="146" t="inlineStr">
        <is>
          <t>TRUE</t>
        </is>
      </c>
      <c r="AB34" s="146" t="inlineStr">
        <is>
          <t>TRUE</t>
        </is>
      </c>
      <c r="AC34" s="146" t="inlineStr">
        <is>
          <t>FALSE</t>
        </is>
      </c>
      <c r="AD34" s="146"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145" t="inlineStr">
        <is>
          <t>HD</t>
        </is>
      </c>
      <c r="H35" s="145" t="inlineStr">
        <is>
          <t>HD Fault: BP Direction</t>
        </is>
      </c>
      <c r="I35" s="12">
        <f>LEN(Table1[[#This Row],[Displayed Title ]])</f>
        <v/>
      </c>
      <c r="J35" s="145"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146" t="n">
        <v>33</v>
      </c>
      <c r="O35" s="146" t="inlineStr">
        <is>
          <t>ALARM_ID_HD_BLOOD_PUMP_MC_DIRECTION_CHECK</t>
        </is>
      </c>
      <c r="P35" s="15">
        <f>ISNUMBER(SEARCH(G34,O34))</f>
        <v/>
      </c>
      <c r="Q35" s="146" t="inlineStr">
        <is>
          <t>ALARM_PRIORITY_HIGH</t>
        </is>
      </c>
      <c r="R35" s="146" t="n">
        <v>10</v>
      </c>
      <c r="S35" s="146" t="inlineStr">
        <is>
          <t>TRUE</t>
        </is>
      </c>
      <c r="T35" s="146" t="inlineStr">
        <is>
          <t>FALSE</t>
        </is>
      </c>
      <c r="U35" s="146" t="inlineStr">
        <is>
          <t>TRUE</t>
        </is>
      </c>
      <c r="V35" s="146" t="inlineStr">
        <is>
          <t>TRUE</t>
        </is>
      </c>
      <c r="W35" s="146" t="inlineStr">
        <is>
          <t>TRUE</t>
        </is>
      </c>
      <c r="X35" s="146" t="inlineStr">
        <is>
          <t>TRUE</t>
        </is>
      </c>
      <c r="Y35" s="146" t="inlineStr">
        <is>
          <t>TRUE</t>
        </is>
      </c>
      <c r="Z35" s="146" t="inlineStr">
        <is>
          <t>TRUE</t>
        </is>
      </c>
      <c r="AA35" s="146" t="inlineStr">
        <is>
          <t>TRUE</t>
        </is>
      </c>
      <c r="AB35" s="146" t="inlineStr">
        <is>
          <t>TRUE</t>
        </is>
      </c>
      <c r="AC35" s="146" t="inlineStr">
        <is>
          <t>FALSE</t>
        </is>
      </c>
      <c r="AD35" s="146"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145" t="inlineStr">
        <is>
          <t>HD</t>
        </is>
      </c>
      <c r="H36" s="145"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146" t="n">
        <v>34</v>
      </c>
      <c r="O36" s="146" t="inlineStr">
        <is>
          <t>ALARM_ID_HD_BLOOD_PUMP_ROTOR_SPEED_CHECK</t>
        </is>
      </c>
      <c r="P36" s="15">
        <f>ISNUMBER(SEARCH(G35,O35))</f>
        <v/>
      </c>
      <c r="Q36" s="146" t="inlineStr">
        <is>
          <t>ALARM_PRIORITY_HIGH</t>
        </is>
      </c>
      <c r="R36" s="146" t="n">
        <v>10</v>
      </c>
      <c r="S36" s="146" t="inlineStr">
        <is>
          <t>TRUE</t>
        </is>
      </c>
      <c r="T36" s="146" t="inlineStr">
        <is>
          <t>FALSE</t>
        </is>
      </c>
      <c r="U36" s="146" t="inlineStr">
        <is>
          <t>TRUE</t>
        </is>
      </c>
      <c r="V36" s="146" t="inlineStr">
        <is>
          <t>TRUE</t>
        </is>
      </c>
      <c r="W36" s="146" t="inlineStr">
        <is>
          <t>TRUE</t>
        </is>
      </c>
      <c r="X36" s="146" t="inlineStr">
        <is>
          <t>TRUE</t>
        </is>
      </c>
      <c r="Y36" s="146" t="inlineStr">
        <is>
          <t>TRUE</t>
        </is>
      </c>
      <c r="Z36" s="146" t="inlineStr">
        <is>
          <t>TRUE</t>
        </is>
      </c>
      <c r="AA36" s="146" t="inlineStr">
        <is>
          <t>TRUE</t>
        </is>
      </c>
      <c r="AB36" s="146" t="inlineStr">
        <is>
          <t>TRUE</t>
        </is>
      </c>
      <c r="AC36" s="146" t="inlineStr">
        <is>
          <t>FALSE</t>
        </is>
      </c>
      <c r="AD36" s="146"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145" t="inlineStr">
        <is>
          <t>HD</t>
        </is>
      </c>
      <c r="H37" s="145" t="inlineStr">
        <is>
          <t>HD Fault: DPi Current</t>
        </is>
      </c>
      <c r="I37" s="12">
        <f>LEN(Table1[[#This Row],[Displayed Title ]])</f>
        <v/>
      </c>
      <c r="J37" s="145"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146" t="n">
        <v>35</v>
      </c>
      <c r="O37" s="146" t="inlineStr">
        <is>
          <t>ALARM_ID_HD_DIAL_IN_PUMP_MC_CURRENT_CHECK</t>
        </is>
      </c>
      <c r="P37" s="15">
        <f>ISNUMBER(SEARCH(G36,O36))</f>
        <v/>
      </c>
      <c r="Q37" s="146" t="inlineStr">
        <is>
          <t>ALARM_PRIORITY_HIGH</t>
        </is>
      </c>
      <c r="R37" s="146" t="n">
        <v>10</v>
      </c>
      <c r="S37" s="146" t="inlineStr">
        <is>
          <t>TRUE</t>
        </is>
      </c>
      <c r="T37" s="146" t="inlineStr">
        <is>
          <t>FALSE</t>
        </is>
      </c>
      <c r="U37" s="146" t="inlineStr">
        <is>
          <t>TRUE</t>
        </is>
      </c>
      <c r="V37" s="146" t="inlineStr">
        <is>
          <t>TRUE</t>
        </is>
      </c>
      <c r="W37" s="146" t="inlineStr">
        <is>
          <t>TRUE</t>
        </is>
      </c>
      <c r="X37" s="146" t="inlineStr">
        <is>
          <t>TRUE</t>
        </is>
      </c>
      <c r="Y37" s="146" t="inlineStr">
        <is>
          <t>TRUE</t>
        </is>
      </c>
      <c r="Z37" s="146" t="inlineStr">
        <is>
          <t>TRUE</t>
        </is>
      </c>
      <c r="AA37" s="146" t="inlineStr">
        <is>
          <t>TRUE</t>
        </is>
      </c>
      <c r="AB37" s="146" t="inlineStr">
        <is>
          <t>TRUE</t>
        </is>
      </c>
      <c r="AC37" s="146" t="inlineStr">
        <is>
          <t>FALSE</t>
        </is>
      </c>
      <c r="AD37" s="146"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145" t="inlineStr">
        <is>
          <t>HD</t>
        </is>
      </c>
      <c r="H38" s="145" t="inlineStr">
        <is>
          <t>HD Fault: DPi Speed</t>
        </is>
      </c>
      <c r="I38" s="12">
        <f>LEN(Table1[[#This Row],[Displayed Title ]])</f>
        <v/>
      </c>
      <c r="J38" s="145"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146" t="n">
        <v>36</v>
      </c>
      <c r="O38" s="146" t="inlineStr">
        <is>
          <t>ALARM_ID_HD_DIAL_IN_PUMP_OFF_CHECK</t>
        </is>
      </c>
      <c r="P38" s="15">
        <f>ISNUMBER(SEARCH(G37,O37))</f>
        <v/>
      </c>
      <c r="Q38" s="146" t="inlineStr">
        <is>
          <t>ALARM_PRIORITY_HIGH</t>
        </is>
      </c>
      <c r="R38" s="146" t="n">
        <v>10</v>
      </c>
      <c r="S38" s="146" t="inlineStr">
        <is>
          <t>TRUE</t>
        </is>
      </c>
      <c r="T38" s="146" t="inlineStr">
        <is>
          <t>FALSE</t>
        </is>
      </c>
      <c r="U38" s="146" t="inlineStr">
        <is>
          <t>TRUE</t>
        </is>
      </c>
      <c r="V38" s="146" t="inlineStr">
        <is>
          <t>TRUE</t>
        </is>
      </c>
      <c r="W38" s="146" t="inlineStr">
        <is>
          <t>TRUE</t>
        </is>
      </c>
      <c r="X38" s="146" t="inlineStr">
        <is>
          <t>TRUE</t>
        </is>
      </c>
      <c r="Y38" s="146" t="inlineStr">
        <is>
          <t>TRUE</t>
        </is>
      </c>
      <c r="Z38" s="146" t="inlineStr">
        <is>
          <t>TRUE</t>
        </is>
      </c>
      <c r="AA38" s="146" t="inlineStr">
        <is>
          <t>TRUE</t>
        </is>
      </c>
      <c r="AB38" s="146" t="inlineStr">
        <is>
          <t>TRUE</t>
        </is>
      </c>
      <c r="AC38" s="146" t="inlineStr">
        <is>
          <t>FALSE</t>
        </is>
      </c>
      <c r="AD38" s="146"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145" t="inlineStr">
        <is>
          <t>HD</t>
        </is>
      </c>
      <c r="H39" s="145" t="inlineStr">
        <is>
          <t>HD Fault: DPi Direction</t>
        </is>
      </c>
      <c r="I39" s="12">
        <f>LEN(Table1[[#This Row],[Displayed Title ]])</f>
        <v/>
      </c>
      <c r="J39" s="145"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146" t="n">
        <v>37</v>
      </c>
      <c r="O39" s="146" t="inlineStr">
        <is>
          <t>ALARM_ID_HD_DIAL_IN_PUMP_MC_DIRECTION_CHECK</t>
        </is>
      </c>
      <c r="P39" s="15">
        <f>ISNUMBER(SEARCH(G38,O38))</f>
        <v/>
      </c>
      <c r="Q39" s="146" t="inlineStr">
        <is>
          <t>ALARM_PRIORITY_HIGH</t>
        </is>
      </c>
      <c r="R39" s="146" t="n">
        <v>10</v>
      </c>
      <c r="S39" s="146" t="inlineStr">
        <is>
          <t>TRUE</t>
        </is>
      </c>
      <c r="T39" s="146" t="inlineStr">
        <is>
          <t>FALSE</t>
        </is>
      </c>
      <c r="U39" s="146" t="inlineStr">
        <is>
          <t>TRUE</t>
        </is>
      </c>
      <c r="V39" s="146" t="inlineStr">
        <is>
          <t>TRUE</t>
        </is>
      </c>
      <c r="W39" s="146" t="inlineStr">
        <is>
          <t>TRUE</t>
        </is>
      </c>
      <c r="X39" s="146" t="inlineStr">
        <is>
          <t>TRUE</t>
        </is>
      </c>
      <c r="Y39" s="146" t="inlineStr">
        <is>
          <t>TRUE</t>
        </is>
      </c>
      <c r="Z39" s="146" t="inlineStr">
        <is>
          <t>TRUE</t>
        </is>
      </c>
      <c r="AA39" s="146" t="inlineStr">
        <is>
          <t>TRUE</t>
        </is>
      </c>
      <c r="AB39" s="146" t="inlineStr">
        <is>
          <t>TRUE</t>
        </is>
      </c>
      <c r="AC39" s="146" t="inlineStr">
        <is>
          <t>FALSE</t>
        </is>
      </c>
      <c r="AD39" s="146"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145" t="inlineStr">
        <is>
          <t>HD</t>
        </is>
      </c>
      <c r="H40" s="145"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146" t="n">
        <v>38</v>
      </c>
      <c r="O40" s="146" t="inlineStr">
        <is>
          <t>ALARM_ID_HD_DIAL_IN_PUMP_ROTOR_SPEED_CHECK</t>
        </is>
      </c>
      <c r="P40" s="15">
        <f>ISNUMBER(SEARCH(G39,O39))</f>
        <v/>
      </c>
      <c r="Q40" s="146" t="inlineStr">
        <is>
          <t>ALARM_PRIORITY_HIGH</t>
        </is>
      </c>
      <c r="R40" s="146" t="n">
        <v>10</v>
      </c>
      <c r="S40" s="146" t="inlineStr">
        <is>
          <t>TRUE</t>
        </is>
      </c>
      <c r="T40" s="146" t="inlineStr">
        <is>
          <t>FALSE</t>
        </is>
      </c>
      <c r="U40" s="146" t="inlineStr">
        <is>
          <t>TRUE</t>
        </is>
      </c>
      <c r="V40" s="146" t="inlineStr">
        <is>
          <t>TRUE</t>
        </is>
      </c>
      <c r="W40" s="146" t="inlineStr">
        <is>
          <t>TRUE</t>
        </is>
      </c>
      <c r="X40" s="146" t="inlineStr">
        <is>
          <t>TRUE</t>
        </is>
      </c>
      <c r="Y40" s="146" t="inlineStr">
        <is>
          <t>TRUE</t>
        </is>
      </c>
      <c r="Z40" s="146" t="inlineStr">
        <is>
          <t>TRUE</t>
        </is>
      </c>
      <c r="AA40" s="146" t="inlineStr">
        <is>
          <t>TRUE</t>
        </is>
      </c>
      <c r="AB40" s="146" t="inlineStr">
        <is>
          <t>TRUE</t>
        </is>
      </c>
      <c r="AC40" s="146" t="inlineStr">
        <is>
          <t>FALSE</t>
        </is>
      </c>
      <c r="AD40" s="146"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145" t="inlineStr">
        <is>
          <t>HD</t>
        </is>
      </c>
      <c r="H41" s="145" t="inlineStr">
        <is>
          <t>HD Fault: DPo Current</t>
        </is>
      </c>
      <c r="I41" s="12">
        <f>LEN(Table1[[#This Row],[Displayed Title ]])</f>
        <v/>
      </c>
      <c r="J41" s="145"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146" t="n">
        <v>39</v>
      </c>
      <c r="O41" s="146" t="inlineStr">
        <is>
          <t>ALARM_ID_HD_DIAL_OUT_PUMP_MC_CURRENT_CHECK</t>
        </is>
      </c>
      <c r="P41" s="15">
        <f>ISNUMBER(SEARCH(G40,O40))</f>
        <v/>
      </c>
      <c r="Q41" s="146" t="inlineStr">
        <is>
          <t>ALARM_PRIORITY_HIGH</t>
        </is>
      </c>
      <c r="R41" s="146" t="n">
        <v>10</v>
      </c>
      <c r="S41" s="146" t="inlineStr">
        <is>
          <t>TRUE</t>
        </is>
      </c>
      <c r="T41" s="146" t="inlineStr">
        <is>
          <t>FALSE</t>
        </is>
      </c>
      <c r="U41" s="146" t="inlineStr">
        <is>
          <t>TRUE</t>
        </is>
      </c>
      <c r="V41" s="146" t="inlineStr">
        <is>
          <t>TRUE</t>
        </is>
      </c>
      <c r="W41" s="146" t="inlineStr">
        <is>
          <t>TRUE</t>
        </is>
      </c>
      <c r="X41" s="146" t="inlineStr">
        <is>
          <t>TRUE</t>
        </is>
      </c>
      <c r="Y41" s="146" t="inlineStr">
        <is>
          <t>TRUE</t>
        </is>
      </c>
      <c r="Z41" s="146" t="inlineStr">
        <is>
          <t>TRUE</t>
        </is>
      </c>
      <c r="AA41" s="146" t="inlineStr">
        <is>
          <t>TRUE</t>
        </is>
      </c>
      <c r="AB41" s="146" t="inlineStr">
        <is>
          <t>TRUE</t>
        </is>
      </c>
      <c r="AC41" s="146" t="inlineStr">
        <is>
          <t>FALSE</t>
        </is>
      </c>
      <c r="AD41" s="146"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145" t="inlineStr">
        <is>
          <t>HD</t>
        </is>
      </c>
      <c r="H42" s="145" t="inlineStr">
        <is>
          <t>HD Fault: DPo Speed</t>
        </is>
      </c>
      <c r="I42" s="12">
        <f>LEN(Table1[[#This Row],[Displayed Title ]])</f>
        <v/>
      </c>
      <c r="J42" s="145"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146" t="n">
        <v>40</v>
      </c>
      <c r="O42" s="146" t="inlineStr">
        <is>
          <t>ALARM_ID_HD_DIAL_OUT_PUMP_OFF_CHECK</t>
        </is>
      </c>
      <c r="P42" s="15">
        <f>ISNUMBER(SEARCH(G41,O41))</f>
        <v/>
      </c>
      <c r="Q42" s="146" t="inlineStr">
        <is>
          <t>ALARM_PRIORITY_HIGH</t>
        </is>
      </c>
      <c r="R42" s="146" t="n">
        <v>10</v>
      </c>
      <c r="S42" s="146" t="inlineStr">
        <is>
          <t>TRUE</t>
        </is>
      </c>
      <c r="T42" s="146" t="inlineStr">
        <is>
          <t>FALSE</t>
        </is>
      </c>
      <c r="U42" s="146" t="inlineStr">
        <is>
          <t>TRUE</t>
        </is>
      </c>
      <c r="V42" s="146" t="inlineStr">
        <is>
          <t>TRUE</t>
        </is>
      </c>
      <c r="W42" s="146" t="inlineStr">
        <is>
          <t>TRUE</t>
        </is>
      </c>
      <c r="X42" s="146" t="inlineStr">
        <is>
          <t>TRUE</t>
        </is>
      </c>
      <c r="Y42" s="146" t="inlineStr">
        <is>
          <t>TRUE</t>
        </is>
      </c>
      <c r="Z42" s="146" t="inlineStr">
        <is>
          <t>TRUE</t>
        </is>
      </c>
      <c r="AA42" s="146" t="inlineStr">
        <is>
          <t>TRUE</t>
        </is>
      </c>
      <c r="AB42" s="146" t="inlineStr">
        <is>
          <t>TRUE</t>
        </is>
      </c>
      <c r="AC42" s="146" t="inlineStr">
        <is>
          <t>FALSE</t>
        </is>
      </c>
      <c r="AD42" s="146"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145" t="inlineStr">
        <is>
          <t>HD</t>
        </is>
      </c>
      <c r="H43" s="145" t="inlineStr">
        <is>
          <t>HD Fault: DPo Direction</t>
        </is>
      </c>
      <c r="I43" s="12">
        <f>LEN(Table1[[#This Row],[Displayed Title ]])</f>
        <v/>
      </c>
      <c r="J43" s="145"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146" t="n">
        <v>41</v>
      </c>
      <c r="O43" s="146" t="inlineStr">
        <is>
          <t>ALARM_ID_HD_DIAL_OUT_PUMP_MC_DIRECTION_CHECK</t>
        </is>
      </c>
      <c r="P43" s="15">
        <f>ISNUMBER(SEARCH(G42,O42))</f>
        <v/>
      </c>
      <c r="Q43" s="146" t="inlineStr">
        <is>
          <t>ALARM_PRIORITY_HIGH</t>
        </is>
      </c>
      <c r="R43" s="146" t="n">
        <v>10</v>
      </c>
      <c r="S43" s="146" t="inlineStr">
        <is>
          <t>TRUE</t>
        </is>
      </c>
      <c r="T43" s="146" t="inlineStr">
        <is>
          <t>FALSE</t>
        </is>
      </c>
      <c r="U43" s="146" t="inlineStr">
        <is>
          <t>TRUE</t>
        </is>
      </c>
      <c r="V43" s="146" t="inlineStr">
        <is>
          <t>TRUE</t>
        </is>
      </c>
      <c r="W43" s="146" t="inlineStr">
        <is>
          <t>TRUE</t>
        </is>
      </c>
      <c r="X43" s="146" t="inlineStr">
        <is>
          <t>TRUE</t>
        </is>
      </c>
      <c r="Y43" s="146" t="inlineStr">
        <is>
          <t>TRUE</t>
        </is>
      </c>
      <c r="Z43" s="146" t="inlineStr">
        <is>
          <t>TRUE</t>
        </is>
      </c>
      <c r="AA43" s="146" t="inlineStr">
        <is>
          <t>TRUE</t>
        </is>
      </c>
      <c r="AB43" s="146" t="inlineStr">
        <is>
          <t>TRUE</t>
        </is>
      </c>
      <c r="AC43" s="146" t="inlineStr">
        <is>
          <t>FALSE</t>
        </is>
      </c>
      <c r="AD43" s="146"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145" t="inlineStr">
        <is>
          <t>HD</t>
        </is>
      </c>
      <c r="H44" s="145"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146" t="n">
        <v>42</v>
      </c>
      <c r="O44" s="146" t="inlineStr">
        <is>
          <t>ALARM_ID_HD_DIAL_OUT_PUMP_ROTOR_SPEED_CHECK</t>
        </is>
      </c>
      <c r="P44" s="15">
        <f>ISNUMBER(SEARCH(G43,O43))</f>
        <v/>
      </c>
      <c r="Q44" s="146" t="inlineStr">
        <is>
          <t>ALARM_PRIORITY_HIGH</t>
        </is>
      </c>
      <c r="R44" s="146" t="n">
        <v>10</v>
      </c>
      <c r="S44" s="146" t="inlineStr">
        <is>
          <t>TRUE</t>
        </is>
      </c>
      <c r="T44" s="146" t="inlineStr">
        <is>
          <t>FALSE</t>
        </is>
      </c>
      <c r="U44" s="146" t="inlineStr">
        <is>
          <t>TRUE</t>
        </is>
      </c>
      <c r="V44" s="146" t="inlineStr">
        <is>
          <t>TRUE</t>
        </is>
      </c>
      <c r="W44" s="146" t="inlineStr">
        <is>
          <t>TRUE</t>
        </is>
      </c>
      <c r="X44" s="146" t="inlineStr">
        <is>
          <t>TRUE</t>
        </is>
      </c>
      <c r="Y44" s="146" t="inlineStr">
        <is>
          <t>TRUE</t>
        </is>
      </c>
      <c r="Z44" s="146" t="inlineStr">
        <is>
          <t>TRUE</t>
        </is>
      </c>
      <c r="AA44" s="146" t="inlineStr">
        <is>
          <t>TRUE</t>
        </is>
      </c>
      <c r="AB44" s="146" t="inlineStr">
        <is>
          <t>TRUE</t>
        </is>
      </c>
      <c r="AC44" s="146" t="inlineStr">
        <is>
          <t>FALSE</t>
        </is>
      </c>
      <c r="AD44" s="146"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145" t="inlineStr">
        <is>
          <t>DG</t>
        </is>
      </c>
      <c r="H45" s="145" t="inlineStr">
        <is>
          <t>DG Fault: Iso ADC Comm</t>
        </is>
      </c>
      <c r="I45" s="12">
        <f>LEN(Table1[[#This Row],[Displayed Title ]])</f>
        <v/>
      </c>
      <c r="J45" s="145" t="inlineStr">
        <is>
          <t>Call service to schedule a repair.</t>
        </is>
      </c>
      <c r="K45" s="12">
        <f>LEN(Table1[[#This Row],[ Displayed Instructions]])</f>
        <v/>
      </c>
      <c r="L45" s="145" t="inlineStr">
        <is>
          <t>Main primary heater FPGA fault</t>
        </is>
      </c>
      <c r="M45" s="29" t="inlineStr">
        <is>
          <t>If the FPGA does not report fresh data for a certain period of time</t>
        </is>
      </c>
      <c r="N45" s="146" t="n">
        <v>43</v>
      </c>
      <c r="O45" s="146" t="inlineStr">
        <is>
          <t>ALARM_ID_DG_MAIN_PRIMARY_HEATER_FPGA_FAULT</t>
        </is>
      </c>
      <c r="P45" s="15">
        <f>ISNUMBER(SEARCH(G44,O44))</f>
        <v/>
      </c>
      <c r="Q45" s="146" t="inlineStr">
        <is>
          <t>ALARM_PRIORITY_HIGH</t>
        </is>
      </c>
      <c r="R45" s="146" t="n">
        <v>110</v>
      </c>
      <c r="S45" s="146" t="inlineStr">
        <is>
          <t>FALSE</t>
        </is>
      </c>
      <c r="T45" s="146" t="inlineStr">
        <is>
          <t>TRUE</t>
        </is>
      </c>
      <c r="U45" s="146" t="inlineStr">
        <is>
          <t>TRUE</t>
        </is>
      </c>
      <c r="V45" s="146" t="inlineStr">
        <is>
          <t>TRUE</t>
        </is>
      </c>
      <c r="W45" s="146" t="inlineStr">
        <is>
          <t>FALSE</t>
        </is>
      </c>
      <c r="X45" s="146" t="inlineStr">
        <is>
          <t>TRUE</t>
        </is>
      </c>
      <c r="Y45" s="146" t="inlineStr">
        <is>
          <t>FALSE</t>
        </is>
      </c>
      <c r="Z45" s="146" t="inlineStr">
        <is>
          <t>FALSE</t>
        </is>
      </c>
      <c r="AA45" s="146" t="inlineStr">
        <is>
          <t>FALSE</t>
        </is>
      </c>
      <c r="AB45" s="146" t="inlineStr">
        <is>
          <t>TRUE</t>
        </is>
      </c>
      <c r="AC45" s="146" t="inlineStr">
        <is>
          <t>FALSE</t>
        </is>
      </c>
      <c r="AD45" s="146" t="inlineStr">
        <is>
          <t>FALSE</t>
        </is>
      </c>
      <c r="AE45" s="145" t="inlineStr">
        <is>
          <t>DG main primary heater FPGA fault</t>
        </is>
      </c>
      <c r="AF45" s="12" t="n"/>
    </row>
    <row customHeight="1" ht="30" r="46">
      <c r="A46" s="7" t="inlineStr">
        <is>
          <t>x</t>
        </is>
      </c>
      <c r="B46" s="7" t="inlineStr">
        <is>
          <t>PRS 494</t>
        </is>
      </c>
      <c r="C46" s="7" t="inlineStr">
        <is>
          <t>SA 226</t>
        </is>
      </c>
      <c r="D46" s="7" t="inlineStr">
        <is>
          <t>SRSHD 1001</t>
        </is>
      </c>
      <c r="G46" s="145" t="inlineStr">
        <is>
          <t>HD</t>
        </is>
      </c>
      <c r="H46" s="145" t="inlineStr">
        <is>
          <t>HD Fault: UI Comm</t>
        </is>
      </c>
      <c r="I46" s="12">
        <f>LEN(Table1[[#This Row],[Displayed Title ]])</f>
        <v/>
      </c>
      <c r="J46" s="145" t="inlineStr">
        <is>
          <t>Call service to schedule a repair.</t>
        </is>
      </c>
      <c r="K46" s="12">
        <f>LEN(Table1[[#This Row],[ Displayed Instructions]])</f>
        <v/>
      </c>
      <c r="L46" s="145" t="inlineStr">
        <is>
          <t>User interface communication timeout</t>
        </is>
      </c>
      <c r="M46" s="29" t="inlineStr">
        <is>
          <t>If the sub-system communication timeout has occurred.  UI is 5 seconds.  DG is 2 seconds.</t>
        </is>
      </c>
      <c r="N46" s="146" t="n">
        <v>44</v>
      </c>
      <c r="O46" s="146" t="inlineStr">
        <is>
          <t>ALARM_ID_HD_UI_COMM_TIMEOUT</t>
        </is>
      </c>
      <c r="P46" s="15">
        <f>ISNUMBER(SEARCH(G45,O45))</f>
        <v/>
      </c>
      <c r="Q46" s="146" t="inlineStr">
        <is>
          <t>ALARM_PRIORITY_HIGH</t>
        </is>
      </c>
      <c r="R46" s="146" t="n">
        <v>10</v>
      </c>
      <c r="S46" s="146" t="inlineStr">
        <is>
          <t>TRUE</t>
        </is>
      </c>
      <c r="T46" s="146" t="inlineStr">
        <is>
          <t>FALSE</t>
        </is>
      </c>
      <c r="U46" s="146" t="inlineStr">
        <is>
          <t>TRUE</t>
        </is>
      </c>
      <c r="V46" s="146" t="inlineStr">
        <is>
          <t>TRUE</t>
        </is>
      </c>
      <c r="W46" s="146" t="inlineStr">
        <is>
          <t>TRUE</t>
        </is>
      </c>
      <c r="X46" s="146" t="inlineStr">
        <is>
          <t>TRUE</t>
        </is>
      </c>
      <c r="Y46" s="146" t="inlineStr">
        <is>
          <t>TRUE</t>
        </is>
      </c>
      <c r="Z46" s="146" t="inlineStr">
        <is>
          <t>TRUE</t>
        </is>
      </c>
      <c r="AA46" s="146" t="inlineStr">
        <is>
          <t>TRUE</t>
        </is>
      </c>
      <c r="AB46" s="146" t="inlineStr">
        <is>
          <t>TRUE</t>
        </is>
      </c>
      <c r="AC46" s="146" t="inlineStr">
        <is>
          <t>FALSE</t>
        </is>
      </c>
      <c r="AD46" s="146" t="inlineStr">
        <is>
          <t>FALSE</t>
        </is>
      </c>
      <c r="AE46" s="145" t="inlineStr">
        <is>
          <t>HD UI communication timeout</t>
        </is>
      </c>
      <c r="AF46" s="12" t="n"/>
    </row>
    <row customHeight="1" ht="30" r="47">
      <c r="A47" s="7" t="inlineStr">
        <is>
          <t>x</t>
        </is>
      </c>
      <c r="B47" s="7" t="inlineStr">
        <is>
          <t>PRS 494</t>
        </is>
      </c>
      <c r="C47" s="8" t="inlineStr">
        <is>
          <t>SA 226
SA 477</t>
        </is>
      </c>
      <c r="D47" s="7" t="inlineStr">
        <is>
          <t>SRSHD 967</t>
        </is>
      </c>
      <c r="G47" s="145" t="inlineStr">
        <is>
          <t>HD</t>
        </is>
      </c>
      <c r="H47" s="145" t="inlineStr">
        <is>
          <t>HD Fault: CAN CRC Com</t>
        </is>
      </c>
      <c r="I47" s="12">
        <f>LEN(Table1[[#This Row],[Displayed Title ]])</f>
        <v/>
      </c>
      <c r="J47" s="145"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146" t="n">
        <v>45</v>
      </c>
      <c r="O47" s="146" t="inlineStr">
        <is>
          <t>ALARM_ID_HD_COMM_TOO_MANY_BAD_CRCS</t>
        </is>
      </c>
      <c r="P47" s="15">
        <f>ISNUMBER(SEARCH(G46,O46))</f>
        <v/>
      </c>
      <c r="Q47" s="146" t="inlineStr">
        <is>
          <t>ALARM_PRIORITY_HIGH</t>
        </is>
      </c>
      <c r="R47" s="146" t="n">
        <v>10</v>
      </c>
      <c r="S47" s="146" t="inlineStr">
        <is>
          <t>TRUE</t>
        </is>
      </c>
      <c r="T47" s="146" t="inlineStr">
        <is>
          <t>FALSE</t>
        </is>
      </c>
      <c r="U47" s="146" t="inlineStr">
        <is>
          <t>TRUE</t>
        </is>
      </c>
      <c r="V47" s="146" t="inlineStr">
        <is>
          <t>TRUE</t>
        </is>
      </c>
      <c r="W47" s="146" t="inlineStr">
        <is>
          <t>TRUE</t>
        </is>
      </c>
      <c r="X47" s="146" t="inlineStr">
        <is>
          <t>TRUE</t>
        </is>
      </c>
      <c r="Y47" s="146" t="inlineStr">
        <is>
          <t>TRUE</t>
        </is>
      </c>
      <c r="Z47" s="146" t="inlineStr">
        <is>
          <t>TRUE</t>
        </is>
      </c>
      <c r="AA47" s="146" t="inlineStr">
        <is>
          <t>TRUE</t>
        </is>
      </c>
      <c r="AB47" s="146" t="inlineStr">
        <is>
          <t>TRUE</t>
        </is>
      </c>
      <c r="AC47" s="146" t="inlineStr">
        <is>
          <t>FALSE</t>
        </is>
      </c>
      <c r="AD47" s="146" t="inlineStr">
        <is>
          <t>FALSE</t>
        </is>
      </c>
      <c r="AE47" s="145" t="inlineStr">
        <is>
          <t>HD too many bad communications CRC</t>
        </is>
      </c>
      <c r="AF47" s="12" t="n"/>
    </row>
    <row customHeight="1" ht="30" r="48">
      <c r="A48" s="7" t="inlineStr">
        <is>
          <t>x</t>
        </is>
      </c>
      <c r="B48" s="7" t="inlineStr">
        <is>
          <t>PRS 494</t>
        </is>
      </c>
      <c r="C48" s="8" t="inlineStr">
        <is>
          <t>SA 226
SA 477</t>
        </is>
      </c>
      <c r="D48" s="7" t="inlineStr">
        <is>
          <t>SRSHD 964</t>
        </is>
      </c>
      <c r="G48" s="145" t="inlineStr">
        <is>
          <t>HD</t>
        </is>
      </c>
      <c r="H48" s="145" t="inlineStr">
        <is>
          <t>HD Fault: CAN ACK UI Com</t>
        </is>
      </c>
      <c r="I48" s="12">
        <f>LEN(Table1[[#This Row],[Displayed Title ]])</f>
        <v/>
      </c>
      <c r="J48" s="145"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146" t="n">
        <v>46</v>
      </c>
      <c r="O48" s="146" t="inlineStr">
        <is>
          <t>ALARM_ID_HD_CAN_MESSAGE_NOT_ACKED_BY_UI</t>
        </is>
      </c>
      <c r="P48" s="15">
        <f>ISNUMBER(SEARCH(G47,O47))</f>
        <v/>
      </c>
      <c r="Q48" s="146" t="inlineStr">
        <is>
          <t>ALARM_PRIORITY_HIGH</t>
        </is>
      </c>
      <c r="R48" s="146" t="n">
        <v>10</v>
      </c>
      <c r="S48" s="146" t="inlineStr">
        <is>
          <t>TRUE</t>
        </is>
      </c>
      <c r="T48" s="146" t="inlineStr">
        <is>
          <t>FALSE</t>
        </is>
      </c>
      <c r="U48" s="146" t="inlineStr">
        <is>
          <t>TRUE</t>
        </is>
      </c>
      <c r="V48" s="146" t="inlineStr">
        <is>
          <t>TRUE</t>
        </is>
      </c>
      <c r="W48" s="146" t="inlineStr">
        <is>
          <t>TRUE</t>
        </is>
      </c>
      <c r="X48" s="146" t="inlineStr">
        <is>
          <t>TRUE</t>
        </is>
      </c>
      <c r="Y48" s="146" t="inlineStr">
        <is>
          <t>TRUE</t>
        </is>
      </c>
      <c r="Z48" s="146" t="inlineStr">
        <is>
          <t>TRUE</t>
        </is>
      </c>
      <c r="AA48" s="146" t="inlineStr">
        <is>
          <t>TRUE</t>
        </is>
      </c>
      <c r="AB48" s="146" t="inlineStr">
        <is>
          <t>TRUE</t>
        </is>
      </c>
      <c r="AC48" s="146" t="inlineStr">
        <is>
          <t>FALSE</t>
        </is>
      </c>
      <c r="AD48" s="146"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145" t="inlineStr"/>
      <c r="H49" s="145" t="inlineStr"/>
      <c r="I49" s="12">
        <f>LEN(Table1[[#This Row],[Displayed Title ]])</f>
        <v/>
      </c>
      <c r="J49" s="145" t="inlineStr"/>
      <c r="K49" s="12">
        <f>LEN(Table1[[#This Row],[ Displayed Instructions]])</f>
        <v/>
      </c>
      <c r="L49" s="145" t="inlineStr"/>
      <c r="M49" s="145" t="inlineStr"/>
      <c r="N49" s="146" t="n">
        <v>47</v>
      </c>
      <c r="O49" s="146" t="inlineStr">
        <is>
          <t>ALARM_ID_AVAILABLE_16</t>
        </is>
      </c>
      <c r="P49" s="15">
        <f>ISNUMBER(SEARCH(G48,O48))</f>
        <v/>
      </c>
      <c r="Q49" s="146" t="inlineStr">
        <is>
          <t>ALARM_PRIORITY_LOW</t>
        </is>
      </c>
      <c r="R49" s="146" t="n">
        <v>999</v>
      </c>
      <c r="S49" s="146" t="inlineStr">
        <is>
          <t>FALSE</t>
        </is>
      </c>
      <c r="T49" s="146" t="inlineStr">
        <is>
          <t>FALSE</t>
        </is>
      </c>
      <c r="U49" s="146" t="inlineStr">
        <is>
          <t>FALSE</t>
        </is>
      </c>
      <c r="V49" s="146" t="inlineStr">
        <is>
          <t>FALSE</t>
        </is>
      </c>
      <c r="W49" s="146" t="inlineStr">
        <is>
          <t>FALSE</t>
        </is>
      </c>
      <c r="X49" s="146" t="inlineStr">
        <is>
          <t>FALSE</t>
        </is>
      </c>
      <c r="Y49" s="146" t="inlineStr">
        <is>
          <t>FALSE</t>
        </is>
      </c>
      <c r="Z49" s="146" t="inlineStr">
        <is>
          <t>FALSE</t>
        </is>
      </c>
      <c r="AA49" s="146" t="inlineStr">
        <is>
          <t>FALSE</t>
        </is>
      </c>
      <c r="AB49" s="146" t="inlineStr">
        <is>
          <t>FALSE</t>
        </is>
      </c>
      <c r="AC49" s="146" t="inlineStr">
        <is>
          <t>FALSE</t>
        </is>
      </c>
      <c r="AD49" s="146" t="inlineStr">
        <is>
          <t>FALSE</t>
        </is>
      </c>
      <c r="AE49" s="145" t="inlineStr">
        <is>
          <t>Available for use</t>
        </is>
      </c>
      <c r="AF49" s="12" t="n"/>
    </row>
    <row customHeight="1" ht="30" r="50">
      <c r="A50" s="7" t="inlineStr">
        <is>
          <t>x</t>
        </is>
      </c>
      <c r="B50" s="7" t="inlineStr">
        <is>
          <t>PRS 494</t>
        </is>
      </c>
      <c r="C50" s="7" t="inlineStr">
        <is>
          <t>SA 452</t>
        </is>
      </c>
      <c r="D50" s="7" t="inlineStr">
        <is>
          <t>SRSHD 1029</t>
        </is>
      </c>
      <c r="G50" s="145" t="inlineStr">
        <is>
          <t>HD</t>
        </is>
      </c>
      <c r="H50" s="145" t="inlineStr">
        <is>
          <t>HD Fault: UF Rate Tare Err</t>
        </is>
      </c>
      <c r="I50" s="12">
        <f>LEN(Table1[[#This Row],[Displayed Title ]])</f>
        <v/>
      </c>
      <c r="J50" s="145"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146" t="n">
        <v>48</v>
      </c>
      <c r="O50" s="146" t="inlineStr">
        <is>
          <t>ALARM_ID_HD_UF_VOLUME_ACCURACY_ERROR</t>
        </is>
      </c>
      <c r="P50" s="15">
        <f>ISNUMBER(SEARCH(G49,O49))</f>
        <v/>
      </c>
      <c r="Q50" s="146" t="inlineStr">
        <is>
          <t>ALARM_PRIORITY_HIGH</t>
        </is>
      </c>
      <c r="R50" s="146" t="n">
        <v>10</v>
      </c>
      <c r="S50" s="146" t="inlineStr">
        <is>
          <t>TRUE</t>
        </is>
      </c>
      <c r="T50" s="146" t="inlineStr">
        <is>
          <t>FALSE</t>
        </is>
      </c>
      <c r="U50" s="146" t="inlineStr">
        <is>
          <t>TRUE</t>
        </is>
      </c>
      <c r="V50" s="146" t="inlineStr">
        <is>
          <t>TRUE</t>
        </is>
      </c>
      <c r="W50" s="146" t="inlineStr">
        <is>
          <t>TRUE</t>
        </is>
      </c>
      <c r="X50" s="146" t="inlineStr">
        <is>
          <t>TRUE</t>
        </is>
      </c>
      <c r="Y50" s="146" t="inlineStr">
        <is>
          <t>TRUE</t>
        </is>
      </c>
      <c r="Z50" s="146" t="inlineStr">
        <is>
          <t>TRUE</t>
        </is>
      </c>
      <c r="AA50" s="146" t="inlineStr">
        <is>
          <t>TRUE</t>
        </is>
      </c>
      <c r="AB50" s="146" t="inlineStr">
        <is>
          <t>TRUE</t>
        </is>
      </c>
      <c r="AC50" s="146" t="inlineStr">
        <is>
          <t>FALSE</t>
        </is>
      </c>
      <c r="AD50" s="146"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145" t="inlineStr">
        <is>
          <t>HD</t>
        </is>
      </c>
      <c r="H51" s="145" t="inlineStr">
        <is>
          <t>HD Fault: FPGA Com</t>
        </is>
      </c>
      <c r="I51" s="12">
        <f>LEN(Table1[[#This Row],[Displayed Title ]])</f>
        <v/>
      </c>
      <c r="J51" s="145" t="inlineStr">
        <is>
          <t>Call service to schedule a repair.</t>
        </is>
      </c>
      <c r="K51" s="12">
        <f>LEN(Table1[[#This Row],[ Displayed Instructions]])</f>
        <v/>
      </c>
      <c r="L51" s="145" t="inlineStr">
        <is>
          <t>HD FPGA communication down for too long</t>
        </is>
      </c>
      <c r="M51" s="29" t="inlineStr">
        <is>
          <t>If there are more than 3 comm errors in a 1 min period.</t>
        </is>
      </c>
      <c r="N51" s="146" t="n">
        <v>49</v>
      </c>
      <c r="O51" s="146" t="inlineStr">
        <is>
          <t>ALARM_ID_HD_FPGA_COMM_TIMEOUT</t>
        </is>
      </c>
      <c r="P51" s="15">
        <f>ISNUMBER(SEARCH(G50,O50))</f>
        <v/>
      </c>
      <c r="Q51" s="146" t="inlineStr">
        <is>
          <t>ALARM_PRIORITY_HIGH</t>
        </is>
      </c>
      <c r="R51" s="146" t="n">
        <v>10</v>
      </c>
      <c r="S51" s="146" t="inlineStr">
        <is>
          <t>TRUE</t>
        </is>
      </c>
      <c r="T51" s="146" t="inlineStr">
        <is>
          <t>FALSE</t>
        </is>
      </c>
      <c r="U51" s="146" t="inlineStr">
        <is>
          <t>TRUE</t>
        </is>
      </c>
      <c r="V51" s="146" t="inlineStr">
        <is>
          <t>TRUE</t>
        </is>
      </c>
      <c r="W51" s="146" t="inlineStr">
        <is>
          <t>TRUE</t>
        </is>
      </c>
      <c r="X51" s="146" t="inlineStr">
        <is>
          <t>TRUE</t>
        </is>
      </c>
      <c r="Y51" s="146" t="inlineStr">
        <is>
          <t>TRUE</t>
        </is>
      </c>
      <c r="Z51" s="146" t="inlineStr">
        <is>
          <t>TRUE</t>
        </is>
      </c>
      <c r="AA51" s="146" t="inlineStr">
        <is>
          <t>TRUE</t>
        </is>
      </c>
      <c r="AB51" s="146" t="inlineStr">
        <is>
          <t>TRUE</t>
        </is>
      </c>
      <c r="AC51" s="146" t="inlineStr">
        <is>
          <t>FALSE</t>
        </is>
      </c>
      <c r="AD51" s="146" t="inlineStr">
        <is>
          <t>FALSE</t>
        </is>
      </c>
      <c r="AE51" s="145" t="inlineStr">
        <is>
          <t>HD FPGA communication down for too long</t>
        </is>
      </c>
      <c r="AF51" s="12" t="n"/>
    </row>
    <row customHeight="1" ht="45" r="52">
      <c r="A52" s="7" t="inlineStr">
        <is>
          <t>x</t>
        </is>
      </c>
      <c r="B52" s="7" t="inlineStr">
        <is>
          <t>PRS 863</t>
        </is>
      </c>
      <c r="C52" s="7" t="inlineStr">
        <is>
          <t>SA 481</t>
        </is>
      </c>
      <c r="E52" s="7" t="inlineStr">
        <is>
          <t>SRSDG 26</t>
        </is>
      </c>
      <c r="G52" s="145" t="inlineStr">
        <is>
          <t>DG</t>
        </is>
      </c>
      <c r="H52" s="145" t="inlineStr">
        <is>
          <t>DG Fault: Valve Control</t>
        </is>
      </c>
      <c r="I52" s="12">
        <f>LEN(Table1[[#This Row],[Displayed Title ]])</f>
        <v/>
      </c>
      <c r="J52" s="145" t="inlineStr">
        <is>
          <t>Call service to schedule a repair.</t>
        </is>
      </c>
      <c r="K52" s="12">
        <f>LEN(Table1[[#This Row],[ Displayed Instructions]])</f>
        <v/>
      </c>
      <c r="L52" s="145" t="inlineStr">
        <is>
          <t>DG FPGA not accepting commanded valve states</t>
        </is>
      </c>
      <c r="M52" s="29" t="inlineStr">
        <is>
          <t>If the read back FPGA valve states does not match the commanded valve states for a certain amount of time.</t>
        </is>
      </c>
      <c r="N52" s="146" t="n">
        <v>50</v>
      </c>
      <c r="O52" s="146" t="inlineStr">
        <is>
          <t>ALARM_ID_DG_VALVE_CONTROL_FAILURE</t>
        </is>
      </c>
      <c r="P52" s="15">
        <f>ISNUMBER(SEARCH(G51,O51))</f>
        <v/>
      </c>
      <c r="Q52" s="146" t="inlineStr">
        <is>
          <t>ALARM_PRIORITY_HIGH</t>
        </is>
      </c>
      <c r="R52" s="146" t="n">
        <v>110</v>
      </c>
      <c r="S52" s="146" t="inlineStr">
        <is>
          <t>FALSE</t>
        </is>
      </c>
      <c r="T52" s="146" t="inlineStr">
        <is>
          <t>TRUE</t>
        </is>
      </c>
      <c r="U52" s="146" t="inlineStr">
        <is>
          <t>TRUE</t>
        </is>
      </c>
      <c r="V52" s="146" t="inlineStr">
        <is>
          <t>TRUE</t>
        </is>
      </c>
      <c r="W52" s="146" t="inlineStr">
        <is>
          <t>FALSE</t>
        </is>
      </c>
      <c r="X52" s="146" t="inlineStr">
        <is>
          <t>TRUE</t>
        </is>
      </c>
      <c r="Y52" s="146" t="inlineStr">
        <is>
          <t>FALSE</t>
        </is>
      </c>
      <c r="Z52" s="146" t="inlineStr">
        <is>
          <t>FALSE</t>
        </is>
      </c>
      <c r="AA52" s="146" t="inlineStr">
        <is>
          <t>FALSE</t>
        </is>
      </c>
      <c r="AB52" s="146" t="inlineStr">
        <is>
          <t>TRUE</t>
        </is>
      </c>
      <c r="AC52" s="146" t="inlineStr">
        <is>
          <t>FALSE</t>
        </is>
      </c>
      <c r="AD52" s="146" t="inlineStr">
        <is>
          <t>FALSE</t>
        </is>
      </c>
      <c r="AE52" s="145"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145" t="inlineStr">
        <is>
          <t>HD</t>
        </is>
      </c>
      <c r="H53" s="145" t="inlineStr">
        <is>
          <t>HD Fault: BP Speed</t>
        </is>
      </c>
      <c r="I53" s="12">
        <f>LEN(Table1[[#This Row],[Displayed Title ]])</f>
        <v/>
      </c>
      <c r="J53" s="145"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146" t="n">
        <v>51</v>
      </c>
      <c r="O53" s="146" t="inlineStr">
        <is>
          <t>ALARM_ID_HD_BLOOD_PUMP_MOTOR_SPEED_CHECK</t>
        </is>
      </c>
      <c r="P53" s="15">
        <f>ISNUMBER(SEARCH(G52,O52))</f>
        <v/>
      </c>
      <c r="Q53" s="146" t="inlineStr">
        <is>
          <t>ALARM_PRIORITY_HIGH</t>
        </is>
      </c>
      <c r="R53" s="146" t="n">
        <v>10</v>
      </c>
      <c r="S53" s="146" t="inlineStr">
        <is>
          <t>TRUE</t>
        </is>
      </c>
      <c r="T53" s="146" t="inlineStr">
        <is>
          <t>FALSE</t>
        </is>
      </c>
      <c r="U53" s="146" t="inlineStr">
        <is>
          <t>TRUE</t>
        </is>
      </c>
      <c r="V53" s="146" t="inlineStr">
        <is>
          <t>TRUE</t>
        </is>
      </c>
      <c r="W53" s="146" t="inlineStr">
        <is>
          <t>TRUE</t>
        </is>
      </c>
      <c r="X53" s="146" t="inlineStr">
        <is>
          <t>TRUE</t>
        </is>
      </c>
      <c r="Y53" s="146" t="inlineStr">
        <is>
          <t>TRUE</t>
        </is>
      </c>
      <c r="Z53" s="146" t="inlineStr">
        <is>
          <t>TRUE</t>
        </is>
      </c>
      <c r="AA53" s="146" t="inlineStr">
        <is>
          <t>TRUE</t>
        </is>
      </c>
      <c r="AB53" s="146" t="inlineStr">
        <is>
          <t>TRUE</t>
        </is>
      </c>
      <c r="AC53" s="146" t="inlineStr">
        <is>
          <t>FALSE</t>
        </is>
      </c>
      <c r="AD53" s="146"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145" t="inlineStr">
        <is>
          <t>HD</t>
        </is>
      </c>
      <c r="H54" s="145" t="inlineStr">
        <is>
          <t>HD Fault: DPi Speed</t>
        </is>
      </c>
      <c r="I54" s="12">
        <f>LEN(Table1[[#This Row],[Displayed Title ]])</f>
        <v/>
      </c>
      <c r="J54" s="145"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146" t="n">
        <v>52</v>
      </c>
      <c r="O54" s="146" t="inlineStr">
        <is>
          <t>ALARM_ID_HD_DIAL_IN_PUMP_MOTOR_SPEED_CHECK</t>
        </is>
      </c>
      <c r="P54" s="15">
        <f>ISNUMBER(SEARCH(G53,O53))</f>
        <v/>
      </c>
      <c r="Q54" s="146" t="inlineStr">
        <is>
          <t>ALARM_PRIORITY_HIGH</t>
        </is>
      </c>
      <c r="R54" s="146" t="n">
        <v>10</v>
      </c>
      <c r="S54" s="146" t="inlineStr">
        <is>
          <t>TRUE</t>
        </is>
      </c>
      <c r="T54" s="146" t="inlineStr">
        <is>
          <t>FALSE</t>
        </is>
      </c>
      <c r="U54" s="146" t="inlineStr">
        <is>
          <t>TRUE</t>
        </is>
      </c>
      <c r="V54" s="146" t="inlineStr">
        <is>
          <t>TRUE</t>
        </is>
      </c>
      <c r="W54" s="146" t="inlineStr">
        <is>
          <t>TRUE</t>
        </is>
      </c>
      <c r="X54" s="146" t="inlineStr">
        <is>
          <t>TRUE</t>
        </is>
      </c>
      <c r="Y54" s="146" t="inlineStr">
        <is>
          <t>TRUE</t>
        </is>
      </c>
      <c r="Z54" s="146" t="inlineStr">
        <is>
          <t>TRUE</t>
        </is>
      </c>
      <c r="AA54" s="146" t="inlineStr">
        <is>
          <t>TRUE</t>
        </is>
      </c>
      <c r="AB54" s="146" t="inlineStr">
        <is>
          <t>TRUE</t>
        </is>
      </c>
      <c r="AC54" s="146" t="inlineStr">
        <is>
          <t>FALSE</t>
        </is>
      </c>
      <c r="AD54" s="146"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145" t="inlineStr">
        <is>
          <t>HD</t>
        </is>
      </c>
      <c r="H55" s="145" t="inlineStr">
        <is>
          <t>HD Fault: DPo Speed</t>
        </is>
      </c>
      <c r="I55" s="12">
        <f>LEN(Table1[[#This Row],[Displayed Title ]])</f>
        <v/>
      </c>
      <c r="J55" s="145"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146" t="n">
        <v>53</v>
      </c>
      <c r="O55" s="146" t="inlineStr">
        <is>
          <t>ALARM_ID_HD_DIAL_OUT_PUMP_MOTOR_SPEED_CHECK</t>
        </is>
      </c>
      <c r="P55" s="15">
        <f>ISNUMBER(SEARCH(G54,O54))</f>
        <v/>
      </c>
      <c r="Q55" s="146" t="inlineStr">
        <is>
          <t>ALARM_PRIORITY_HIGH</t>
        </is>
      </c>
      <c r="R55" s="146" t="n">
        <v>10</v>
      </c>
      <c r="S55" s="146" t="inlineStr">
        <is>
          <t>TRUE</t>
        </is>
      </c>
      <c r="T55" s="146" t="inlineStr">
        <is>
          <t>FALSE</t>
        </is>
      </c>
      <c r="U55" s="146" t="inlineStr">
        <is>
          <t>TRUE</t>
        </is>
      </c>
      <c r="V55" s="146" t="inlineStr">
        <is>
          <t>TRUE</t>
        </is>
      </c>
      <c r="W55" s="146" t="inlineStr">
        <is>
          <t>TRUE</t>
        </is>
      </c>
      <c r="X55" s="146" t="inlineStr">
        <is>
          <t>TRUE</t>
        </is>
      </c>
      <c r="Y55" s="146" t="inlineStr">
        <is>
          <t>TRUE</t>
        </is>
      </c>
      <c r="Z55" s="146" t="inlineStr">
        <is>
          <t>TRUE</t>
        </is>
      </c>
      <c r="AA55" s="146" t="inlineStr">
        <is>
          <t>TRUE</t>
        </is>
      </c>
      <c r="AB55" s="146" t="inlineStr">
        <is>
          <t>TRUE</t>
        </is>
      </c>
      <c r="AC55" s="146" t="inlineStr">
        <is>
          <t>FALSE</t>
        </is>
      </c>
      <c r="AD55" s="146"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145" t="inlineStr">
        <is>
          <t>HD</t>
        </is>
      </c>
      <c r="H56" s="145" t="inlineStr">
        <is>
          <t>HD Fault: Critical Data Err</t>
        </is>
      </c>
      <c r="I56" s="12">
        <f>LEN(Table1[[#This Row],[Displayed Title ]])</f>
        <v/>
      </c>
      <c r="J56" s="145" t="inlineStr">
        <is>
          <t>Call service to schedule a repair.</t>
        </is>
      </c>
      <c r="K56" s="12">
        <f>LEN(Table1[[#This Row],[ Displayed Instructions]])</f>
        <v/>
      </c>
      <c r="L56" s="145" t="inlineStr">
        <is>
          <t>HD critical data integrity check failed</t>
        </is>
      </c>
      <c r="M56" s="145" t="inlineStr">
        <is>
          <t>If the critical data failed range check.</t>
        </is>
      </c>
      <c r="N56" s="146" t="n">
        <v>54</v>
      </c>
      <c r="O56" s="146" t="inlineStr">
        <is>
          <t>ALARM_ID_HD_CRITICAL_DATA_ERROR</t>
        </is>
      </c>
      <c r="P56" s="15">
        <f>ISNUMBER(SEARCH(G55,O55))</f>
        <v/>
      </c>
      <c r="Q56" s="146" t="inlineStr">
        <is>
          <t>ALARM_PRIORITY_HIGH</t>
        </is>
      </c>
      <c r="R56" s="146" t="n">
        <v>10</v>
      </c>
      <c r="S56" s="146" t="inlineStr">
        <is>
          <t>TRUE</t>
        </is>
      </c>
      <c r="T56" s="146" t="inlineStr">
        <is>
          <t>FALSE</t>
        </is>
      </c>
      <c r="U56" s="146" t="inlineStr">
        <is>
          <t>TRUE</t>
        </is>
      </c>
      <c r="V56" s="146" t="inlineStr">
        <is>
          <t>TRUE</t>
        </is>
      </c>
      <c r="W56" s="146" t="inlineStr">
        <is>
          <t>TRUE</t>
        </is>
      </c>
      <c r="X56" s="146" t="inlineStr">
        <is>
          <t>TRUE</t>
        </is>
      </c>
      <c r="Y56" s="146" t="inlineStr">
        <is>
          <t>TRUE</t>
        </is>
      </c>
      <c r="Z56" s="146" t="inlineStr">
        <is>
          <t>TRUE</t>
        </is>
      </c>
      <c r="AA56" s="146" t="inlineStr">
        <is>
          <t>TRUE</t>
        </is>
      </c>
      <c r="AB56" s="146" t="inlineStr">
        <is>
          <t>TRUE</t>
        </is>
      </c>
      <c r="AC56" s="146" t="inlineStr">
        <is>
          <t>FALSE</t>
        </is>
      </c>
      <c r="AD56" s="146" t="inlineStr">
        <is>
          <t>FALSE</t>
        </is>
      </c>
      <c r="AE56" s="145" t="inlineStr">
        <is>
          <t>HD critical data integrity check failed</t>
        </is>
      </c>
      <c r="AF56" s="12" t="n"/>
    </row>
    <row customHeight="1" ht="15" r="57">
      <c r="B57" s="7" t="inlineStr">
        <is>
          <t>PRS 863</t>
        </is>
      </c>
      <c r="C57" s="7" t="inlineStr">
        <is>
          <t>SA 500</t>
        </is>
      </c>
      <c r="E57" s="7" t="inlineStr">
        <is>
          <t>SRSDG 921</t>
        </is>
      </c>
      <c r="G57" s="145" t="inlineStr">
        <is>
          <t>DG</t>
        </is>
      </c>
      <c r="H57" s="145" t="inlineStr">
        <is>
          <t>DG Fault: Critical Data Err</t>
        </is>
      </c>
      <c r="I57" s="12">
        <f>LEN(Table1[[#This Row],[Displayed Title ]])</f>
        <v/>
      </c>
      <c r="J57" s="145" t="inlineStr">
        <is>
          <t>Call service to schedule a repair.</t>
        </is>
      </c>
      <c r="K57" s="12">
        <f>LEN(Table1[[#This Row],[ Displayed Instructions]])</f>
        <v/>
      </c>
      <c r="L57" s="145" t="inlineStr">
        <is>
          <t>DG critical data integrity check failed</t>
        </is>
      </c>
      <c r="M57" s="145" t="inlineStr">
        <is>
          <t>If the critical data failed range check.</t>
        </is>
      </c>
      <c r="N57" s="146" t="n">
        <v>55</v>
      </c>
      <c r="O57" s="146" t="inlineStr">
        <is>
          <t>ALARM_ID_DG_CRITICAL_DATA_ERROR</t>
        </is>
      </c>
      <c r="P57" s="15">
        <f>ISNUMBER(SEARCH(G56,O56))</f>
        <v/>
      </c>
      <c r="Q57" s="146" t="inlineStr">
        <is>
          <t>ALARM_PRIORITY_HIGH</t>
        </is>
      </c>
      <c r="R57" s="146" t="n">
        <v>110</v>
      </c>
      <c r="S57" s="146" t="inlineStr">
        <is>
          <t>FALSE</t>
        </is>
      </c>
      <c r="T57" s="146" t="inlineStr">
        <is>
          <t>TRUE</t>
        </is>
      </c>
      <c r="U57" s="146" t="inlineStr">
        <is>
          <t>TRUE</t>
        </is>
      </c>
      <c r="V57" s="146" t="inlineStr">
        <is>
          <t>TRUE</t>
        </is>
      </c>
      <c r="W57" s="146" t="inlineStr">
        <is>
          <t>FALSE</t>
        </is>
      </c>
      <c r="X57" s="146" t="inlineStr">
        <is>
          <t>TRUE</t>
        </is>
      </c>
      <c r="Y57" s="146" t="inlineStr">
        <is>
          <t>FALSE</t>
        </is>
      </c>
      <c r="Z57" s="146" t="inlineStr">
        <is>
          <t>FALSE</t>
        </is>
      </c>
      <c r="AA57" s="146" t="inlineStr">
        <is>
          <t>FALSE</t>
        </is>
      </c>
      <c r="AB57" s="146" t="inlineStr">
        <is>
          <t>TRUE</t>
        </is>
      </c>
      <c r="AC57" s="146" t="inlineStr">
        <is>
          <t>FALSE</t>
        </is>
      </c>
      <c r="AD57" s="146" t="inlineStr">
        <is>
          <t>FALSE</t>
        </is>
      </c>
      <c r="AE57" s="145" t="inlineStr">
        <is>
          <t>DG critical data integrity check failed</t>
        </is>
      </c>
      <c r="AF57" s="12" t="n"/>
    </row>
    <row customHeight="1" ht="30" r="58">
      <c r="A58" t="inlineStr">
        <is>
          <t>x</t>
        </is>
      </c>
      <c r="B58" s="7" t="inlineStr">
        <is>
          <t>PRS 494</t>
        </is>
      </c>
      <c r="C58" s="7" t="inlineStr">
        <is>
          <t>SA 232</t>
        </is>
      </c>
      <c r="D58" s="7" t="inlineStr">
        <is>
          <t>SRSHD 1526</t>
        </is>
      </c>
      <c r="G58" s="145" t="inlineStr">
        <is>
          <t>HD</t>
        </is>
      </c>
      <c r="H58" s="145" t="inlineStr">
        <is>
          <t>HD Fault: Acc Com</t>
        </is>
      </c>
      <c r="I58" s="12">
        <f>LEN(Table1[[#This Row],[Displayed Title ]])</f>
        <v/>
      </c>
      <c r="J58" s="145"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146" t="n">
        <v>56</v>
      </c>
      <c r="O58" s="146" t="inlineStr">
        <is>
          <t>ALARM_ID_HD_ACCELEROMETER_FAILURE</t>
        </is>
      </c>
      <c r="P58" s="15">
        <f>ISNUMBER(SEARCH(G57,O57))</f>
        <v/>
      </c>
      <c r="Q58" s="146" t="inlineStr">
        <is>
          <t>ALARM_PRIORITY_HIGH</t>
        </is>
      </c>
      <c r="R58" s="146" t="n">
        <v>10</v>
      </c>
      <c r="S58" s="146" t="inlineStr">
        <is>
          <t>TRUE</t>
        </is>
      </c>
      <c r="T58" s="146" t="inlineStr">
        <is>
          <t>FALSE</t>
        </is>
      </c>
      <c r="U58" s="146" t="inlineStr">
        <is>
          <t>TRUE</t>
        </is>
      </c>
      <c r="V58" s="146" t="inlineStr">
        <is>
          <t>TRUE</t>
        </is>
      </c>
      <c r="W58" s="146" t="inlineStr">
        <is>
          <t>TRUE</t>
        </is>
      </c>
      <c r="X58" s="146" t="inlineStr">
        <is>
          <t>TRUE</t>
        </is>
      </c>
      <c r="Y58" s="146" t="inlineStr">
        <is>
          <t>TRUE</t>
        </is>
      </c>
      <c r="Z58" s="146" t="inlineStr">
        <is>
          <t>TRUE</t>
        </is>
      </c>
      <c r="AA58" s="146" t="inlineStr">
        <is>
          <t>TRUE</t>
        </is>
      </c>
      <c r="AB58" s="146" t="inlineStr">
        <is>
          <t>TRUE</t>
        </is>
      </c>
      <c r="AC58" s="146" t="inlineStr">
        <is>
          <t>FALSE</t>
        </is>
      </c>
      <c r="AD58" s="146"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145" t="inlineStr">
        <is>
          <t>DG</t>
        </is>
      </c>
      <c r="H59" s="145" t="inlineStr">
        <is>
          <t>DG Fault: Acc Com</t>
        </is>
      </c>
      <c r="I59" s="12">
        <f>LEN(Table1[[#This Row],[Displayed Title ]])</f>
        <v/>
      </c>
      <c r="J59" s="145"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146" t="n">
        <v>57</v>
      </c>
      <c r="O59" s="146" t="inlineStr">
        <is>
          <t>ALARM_ID_DG_ACCELEROMETER_FAILURE</t>
        </is>
      </c>
      <c r="P59" s="15">
        <f>ISNUMBER(SEARCH(G58,O58))</f>
        <v/>
      </c>
      <c r="Q59" s="146" t="inlineStr">
        <is>
          <t>ALARM_PRIORITY_HIGH</t>
        </is>
      </c>
      <c r="R59" s="146" t="n">
        <v>110</v>
      </c>
      <c r="S59" s="146" t="inlineStr">
        <is>
          <t>FALSE</t>
        </is>
      </c>
      <c r="T59" s="146" t="inlineStr">
        <is>
          <t>TRUE</t>
        </is>
      </c>
      <c r="U59" s="146" t="inlineStr">
        <is>
          <t>TRUE</t>
        </is>
      </c>
      <c r="V59" s="146" t="inlineStr">
        <is>
          <t>TRUE</t>
        </is>
      </c>
      <c r="W59" s="146" t="inlineStr">
        <is>
          <t>FALSE</t>
        </is>
      </c>
      <c r="X59" s="146" t="inlineStr">
        <is>
          <t>TRUE</t>
        </is>
      </c>
      <c r="Y59" s="146" t="inlineStr">
        <is>
          <t>FALSE</t>
        </is>
      </c>
      <c r="Z59" s="146" t="inlineStr">
        <is>
          <t>FALSE</t>
        </is>
      </c>
      <c r="AA59" s="146" t="inlineStr">
        <is>
          <t>FALSE</t>
        </is>
      </c>
      <c r="AB59" s="146" t="inlineStr">
        <is>
          <t>TRUE</t>
        </is>
      </c>
      <c r="AC59" s="146" t="inlineStr">
        <is>
          <t>FALSE</t>
        </is>
      </c>
      <c r="AD59" s="146"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145" t="inlineStr">
        <is>
          <t>HD</t>
        </is>
      </c>
      <c r="H60" s="145" t="inlineStr">
        <is>
          <t>HD Fault: Valve Home</t>
        </is>
      </c>
      <c r="I60" s="12">
        <f>LEN(Table1[[#This Row],[Displayed Title ]])</f>
        <v/>
      </c>
      <c r="J60" s="145" t="inlineStr">
        <is>
          <t>Call service to schedule a repair.</t>
        </is>
      </c>
      <c r="K60" s="12">
        <f>LEN(Table1[[#This Row],[ Displayed Instructions]])</f>
        <v/>
      </c>
      <c r="L60" s="145" t="inlineStr">
        <is>
          <t>HD valve homing failed</t>
        </is>
      </c>
      <c r="M60" s="145" t="inlineStr">
        <is>
          <t>If the number of failed homing &gt; = 3 counts.</t>
        </is>
      </c>
      <c r="N60" s="146" t="n">
        <v>58</v>
      </c>
      <c r="O60" s="146" t="inlineStr">
        <is>
          <t>ALARM_ID_HD_VALVE_HOMING_FAILED</t>
        </is>
      </c>
      <c r="P60" s="15">
        <f>ISNUMBER(SEARCH(G59,O59))</f>
        <v/>
      </c>
      <c r="Q60" s="146" t="inlineStr">
        <is>
          <t>ALARM_PRIORITY_HIGH</t>
        </is>
      </c>
      <c r="R60" s="146" t="n">
        <v>10</v>
      </c>
      <c r="S60" s="146" t="inlineStr">
        <is>
          <t>TRUE</t>
        </is>
      </c>
      <c r="T60" s="146" t="inlineStr">
        <is>
          <t>FALSE</t>
        </is>
      </c>
      <c r="U60" s="146" t="inlineStr">
        <is>
          <t>TRUE</t>
        </is>
      </c>
      <c r="V60" s="146" t="inlineStr">
        <is>
          <t>TRUE</t>
        </is>
      </c>
      <c r="W60" s="146" t="inlineStr">
        <is>
          <t>TRUE</t>
        </is>
      </c>
      <c r="X60" s="146" t="inlineStr">
        <is>
          <t>TRUE</t>
        </is>
      </c>
      <c r="Y60" s="146" t="inlineStr">
        <is>
          <t>TRUE</t>
        </is>
      </c>
      <c r="Z60" s="146" t="inlineStr">
        <is>
          <t>TRUE</t>
        </is>
      </c>
      <c r="AA60" s="146" t="inlineStr">
        <is>
          <t>TRUE</t>
        </is>
      </c>
      <c r="AB60" s="146" t="inlineStr">
        <is>
          <t>TRUE</t>
        </is>
      </c>
      <c r="AC60" s="146" t="inlineStr">
        <is>
          <t>FALSE</t>
        </is>
      </c>
      <c r="AD60" s="146" t="inlineStr">
        <is>
          <t>FALSE</t>
        </is>
      </c>
      <c r="AE60" s="145"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145" t="inlineStr">
        <is>
          <t>HD</t>
        </is>
      </c>
      <c r="H61" s="145" t="inlineStr">
        <is>
          <t>HD Fault: Valve Transition Err</t>
        </is>
      </c>
      <c r="I61" s="12">
        <f>LEN(Table1[[#This Row],[Displayed Title ]])</f>
        <v/>
      </c>
      <c r="J61" s="145" t="inlineStr">
        <is>
          <t>Call service to schedule a repair.</t>
        </is>
      </c>
      <c r="K61" s="12">
        <f>LEN(Table1[[#This Row],[ Displayed Instructions]])</f>
        <v/>
      </c>
      <c r="L61" s="145" t="inlineStr">
        <is>
          <t>HD valve transition time out</t>
        </is>
      </c>
      <c r="M61" s="29" t="inlineStr">
        <is>
          <t>if the valve's transition time has timed out (3000msec)</t>
        </is>
      </c>
      <c r="N61" s="146" t="n">
        <v>59</v>
      </c>
      <c r="O61" s="146" t="inlineStr">
        <is>
          <t>ALARM_ID_HD_VALVE_TRANSITION_TIMEOUT</t>
        </is>
      </c>
      <c r="P61" s="15">
        <f>ISNUMBER(SEARCH(G60,O60))</f>
        <v/>
      </c>
      <c r="Q61" s="146" t="inlineStr">
        <is>
          <t>ALARM_PRIORITY_HIGH</t>
        </is>
      </c>
      <c r="R61" s="146" t="n">
        <v>10</v>
      </c>
      <c r="S61" s="146" t="inlineStr">
        <is>
          <t>TRUE</t>
        </is>
      </c>
      <c r="T61" s="146" t="inlineStr">
        <is>
          <t>FALSE</t>
        </is>
      </c>
      <c r="U61" s="146" t="inlineStr">
        <is>
          <t>TRUE</t>
        </is>
      </c>
      <c r="V61" s="146" t="inlineStr">
        <is>
          <t>TRUE</t>
        </is>
      </c>
      <c r="W61" s="146" t="inlineStr">
        <is>
          <t>TRUE</t>
        </is>
      </c>
      <c r="X61" s="146" t="inlineStr">
        <is>
          <t>TRUE</t>
        </is>
      </c>
      <c r="Y61" s="146" t="inlineStr">
        <is>
          <t>TRUE</t>
        </is>
      </c>
      <c r="Z61" s="146" t="inlineStr">
        <is>
          <t>TRUE</t>
        </is>
      </c>
      <c r="AA61" s="146" t="inlineStr">
        <is>
          <t>TRUE</t>
        </is>
      </c>
      <c r="AB61" s="146" t="inlineStr">
        <is>
          <t>TRUE</t>
        </is>
      </c>
      <c r="AC61" s="146" t="inlineStr">
        <is>
          <t>FALSE</t>
        </is>
      </c>
      <c r="AD61" s="146" t="inlineStr">
        <is>
          <t>FALSE</t>
        </is>
      </c>
      <c r="AE61" s="145"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145" t="inlineStr">
        <is>
          <t>HD</t>
        </is>
      </c>
      <c r="H62" s="145" t="inlineStr">
        <is>
          <t>HD Fault: Valve Control</t>
        </is>
      </c>
      <c r="I62" s="12">
        <f>LEN(Table1[[#This Row],[Displayed Title ]])</f>
        <v/>
      </c>
      <c r="J62" s="145" t="inlineStr">
        <is>
          <t>Call service to schedule a repair.</t>
        </is>
      </c>
      <c r="K62" s="12">
        <f>LEN(Table1[[#This Row],[ Displayed Instructions]])</f>
        <v/>
      </c>
      <c r="L62" s="145" t="inlineStr">
        <is>
          <t>HD valve not functional</t>
        </is>
      </c>
      <c r="M62" s="29" t="inlineStr">
        <is>
          <t>If the valve bit masks are not as expected in different valve control mode.</t>
        </is>
      </c>
      <c r="N62" s="146" t="n">
        <v>60</v>
      </c>
      <c r="O62" s="146" t="inlineStr">
        <is>
          <t>ALARM_ID_HD_VALVE_NOT_FUNCTIONAL</t>
        </is>
      </c>
      <c r="P62" s="15">
        <f>ISNUMBER(SEARCH(G61,O61))</f>
        <v/>
      </c>
      <c r="Q62" s="146" t="inlineStr">
        <is>
          <t>ALARM_PRIORITY_HIGH</t>
        </is>
      </c>
      <c r="R62" s="146" t="n">
        <v>10</v>
      </c>
      <c r="S62" s="146" t="inlineStr">
        <is>
          <t>TRUE</t>
        </is>
      </c>
      <c r="T62" s="146" t="inlineStr">
        <is>
          <t>FALSE</t>
        </is>
      </c>
      <c r="U62" s="146" t="inlineStr">
        <is>
          <t>TRUE</t>
        </is>
      </c>
      <c r="V62" s="146" t="inlineStr">
        <is>
          <t>TRUE</t>
        </is>
      </c>
      <c r="W62" s="146" t="inlineStr">
        <is>
          <t>TRUE</t>
        </is>
      </c>
      <c r="X62" s="146" t="inlineStr">
        <is>
          <t>TRUE</t>
        </is>
      </c>
      <c r="Y62" s="146" t="inlineStr">
        <is>
          <t>TRUE</t>
        </is>
      </c>
      <c r="Z62" s="146" t="inlineStr">
        <is>
          <t>TRUE</t>
        </is>
      </c>
      <c r="AA62" s="146" t="inlineStr">
        <is>
          <t>TRUE</t>
        </is>
      </c>
      <c r="AB62" s="146" t="inlineStr">
        <is>
          <t>TRUE</t>
        </is>
      </c>
      <c r="AC62" s="146" t="inlineStr">
        <is>
          <t>FALSE</t>
        </is>
      </c>
      <c r="AD62" s="146" t="inlineStr">
        <is>
          <t>FALSE</t>
        </is>
      </c>
      <c r="AE62" s="145" t="inlineStr">
        <is>
          <t>HD valve not functional</t>
        </is>
      </c>
      <c r="AF62" s="12" t="n"/>
    </row>
    <row customHeight="1" ht="60" r="63">
      <c r="A63" s="7" t="inlineStr">
        <is>
          <t>x</t>
        </is>
      </c>
      <c r="B63" s="7" t="inlineStr">
        <is>
          <t>PRS 494</t>
        </is>
      </c>
      <c r="C63" s="8" t="inlineStr">
        <is>
          <t>SA 265
SA 267
SA 269
SA 271</t>
        </is>
      </c>
      <c r="D63" s="7" t="inlineStr">
        <is>
          <t>SRSHD 1339</t>
        </is>
      </c>
      <c r="G63" s="145" t="inlineStr">
        <is>
          <t>HD</t>
        </is>
      </c>
      <c r="H63" s="145" t="inlineStr">
        <is>
          <t>HD Fault: Valve Current</t>
        </is>
      </c>
      <c r="I63" s="12">
        <f>LEN(Table1[[#This Row],[Displayed Title ]])</f>
        <v/>
      </c>
      <c r="J63" s="145" t="inlineStr">
        <is>
          <t>Call service to schedule a repair.</t>
        </is>
      </c>
      <c r="K63" s="12">
        <f>LEN(Table1[[#This Row],[ Displayed Instructions]])</f>
        <v/>
      </c>
      <c r="L63" s="145" t="inlineStr">
        <is>
          <t>HD valve current out of range</t>
        </is>
      </c>
      <c r="M63" s="29" t="inlineStr">
        <is>
          <t>If the valve current is over the threshold of 1.0 A for 1000 msec.</t>
        </is>
      </c>
      <c r="N63" s="146" t="n">
        <v>61</v>
      </c>
      <c r="O63" s="146" t="inlineStr">
        <is>
          <t>ALARM_ID_HD_VALVE_CURRENT_OUT_OF_RANGE</t>
        </is>
      </c>
      <c r="P63" s="15">
        <f>ISNUMBER(SEARCH(G62,O62))</f>
        <v/>
      </c>
      <c r="Q63" s="146" t="inlineStr">
        <is>
          <t>ALARM_PRIORITY_HIGH</t>
        </is>
      </c>
      <c r="R63" s="146" t="n">
        <v>10</v>
      </c>
      <c r="S63" s="146" t="inlineStr">
        <is>
          <t>TRUE</t>
        </is>
      </c>
      <c r="T63" s="146" t="inlineStr">
        <is>
          <t>FALSE</t>
        </is>
      </c>
      <c r="U63" s="146" t="inlineStr">
        <is>
          <t>TRUE</t>
        </is>
      </c>
      <c r="V63" s="146" t="inlineStr">
        <is>
          <t>TRUE</t>
        </is>
      </c>
      <c r="W63" s="146" t="inlineStr">
        <is>
          <t>TRUE</t>
        </is>
      </c>
      <c r="X63" s="146" t="inlineStr">
        <is>
          <t>TRUE</t>
        </is>
      </c>
      <c r="Y63" s="146" t="inlineStr">
        <is>
          <t>TRUE</t>
        </is>
      </c>
      <c r="Z63" s="146" t="inlineStr">
        <is>
          <t>TRUE</t>
        </is>
      </c>
      <c r="AA63" s="146" t="inlineStr">
        <is>
          <t>TRUE</t>
        </is>
      </c>
      <c r="AB63" s="146" t="inlineStr">
        <is>
          <t>TRUE</t>
        </is>
      </c>
      <c r="AC63" s="146" t="inlineStr">
        <is>
          <t>FALSE</t>
        </is>
      </c>
      <c r="AD63" s="146" t="inlineStr">
        <is>
          <t>FALSE</t>
        </is>
      </c>
      <c r="AE63" s="145"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145" t="inlineStr">
        <is>
          <t>HD</t>
        </is>
      </c>
      <c r="H64" s="145" t="inlineStr">
        <is>
          <t>HD Fault: Valve Position</t>
        </is>
      </c>
      <c r="I64" s="12">
        <f>LEN(Table1[[#This Row],[Displayed Title ]])</f>
        <v/>
      </c>
      <c r="J64" s="145" t="inlineStr">
        <is>
          <t>Call service to schedule a repair.</t>
        </is>
      </c>
      <c r="K64" s="12">
        <f>LEN(Table1[[#This Row],[ Displayed Instructions]])</f>
        <v/>
      </c>
      <c r="L64" s="145" t="inlineStr">
        <is>
          <t>HD valve position out of target</t>
        </is>
      </c>
      <c r="M64" s="29" t="inlineStr">
        <is>
          <t>If the current position has deviated from the expected position for more than 1 second.</t>
        </is>
      </c>
      <c r="N64" s="146" t="n">
        <v>62</v>
      </c>
      <c r="O64" s="146" t="inlineStr">
        <is>
          <t>ALARM_ID_HD_VALVE_POSITION_OUT_OF_RANGE</t>
        </is>
      </c>
      <c r="P64" s="15">
        <f>ISNUMBER(SEARCH(G63,O63))</f>
        <v/>
      </c>
      <c r="Q64" s="146" t="inlineStr">
        <is>
          <t>ALARM_PRIORITY_HIGH</t>
        </is>
      </c>
      <c r="R64" s="146" t="n">
        <v>10</v>
      </c>
      <c r="S64" s="146" t="inlineStr">
        <is>
          <t>TRUE</t>
        </is>
      </c>
      <c r="T64" s="146" t="inlineStr">
        <is>
          <t>FALSE</t>
        </is>
      </c>
      <c r="U64" s="146" t="inlineStr">
        <is>
          <t>TRUE</t>
        </is>
      </c>
      <c r="V64" s="146" t="inlineStr">
        <is>
          <t>TRUE</t>
        </is>
      </c>
      <c r="W64" s="146" t="inlineStr">
        <is>
          <t>TRUE</t>
        </is>
      </c>
      <c r="X64" s="146" t="inlineStr">
        <is>
          <t>TRUE</t>
        </is>
      </c>
      <c r="Y64" s="146" t="inlineStr">
        <is>
          <t>TRUE</t>
        </is>
      </c>
      <c r="Z64" s="146" t="inlineStr">
        <is>
          <t>TRUE</t>
        </is>
      </c>
      <c r="AA64" s="146" t="inlineStr">
        <is>
          <t>TRUE</t>
        </is>
      </c>
      <c r="AB64" s="146" t="inlineStr">
        <is>
          <t>TRUE</t>
        </is>
      </c>
      <c r="AC64" s="146" t="inlineStr">
        <is>
          <t>FALSE</t>
        </is>
      </c>
      <c r="AD64" s="146" t="inlineStr">
        <is>
          <t>FALSE</t>
        </is>
      </c>
      <c r="AE64" s="145" t="inlineStr">
        <is>
          <t>HD valve position out of target</t>
        </is>
      </c>
      <c r="AF64" s="12" t="n"/>
    </row>
    <row customHeight="1" ht="30" r="65">
      <c r="A65" s="7" t="inlineStr">
        <is>
          <t>x</t>
        </is>
      </c>
      <c r="B65" s="7" t="inlineStr">
        <is>
          <t>PRS 494</t>
        </is>
      </c>
      <c r="C65" s="7" t="inlineStr">
        <is>
          <t>SA 453</t>
        </is>
      </c>
      <c r="D65" s="7" t="inlineStr">
        <is>
          <t>SRSHD 1586</t>
        </is>
      </c>
      <c r="G65" s="145" t="inlineStr">
        <is>
          <t>HD</t>
        </is>
      </c>
      <c r="H65" s="145" t="inlineStr">
        <is>
          <t>HD Fault: BLD Com</t>
        </is>
      </c>
      <c r="I65" s="12">
        <f>LEN(Table1[[#This Row],[Displayed Title ]])</f>
        <v/>
      </c>
      <c r="J65" s="145" t="inlineStr">
        <is>
          <t>Call service to schedule a repair.</t>
        </is>
      </c>
      <c r="K65" s="12">
        <f>LEN(Table1[[#This Row],[ Displayed Instructions]])</f>
        <v/>
      </c>
      <c r="L65" s="145" t="inlineStr">
        <is>
          <t>FPGA reports error</t>
        </is>
      </c>
      <c r="M65" s="29" t="inlineStr">
        <is>
          <t>If the FPGA error counter increments for a certain period of time.</t>
        </is>
      </c>
      <c r="N65" s="146" t="n">
        <v>63</v>
      </c>
      <c r="O65" s="146" t="inlineStr">
        <is>
          <t>ALARM_ID_HD_BLOOD_LEAK_FPGA_FAULT</t>
        </is>
      </c>
      <c r="P65" s="15">
        <f>ISNUMBER(SEARCH(G64,O64))</f>
        <v/>
      </c>
      <c r="Q65" s="146" t="inlineStr">
        <is>
          <t>ALARM_PRIORITY_HIGH</t>
        </is>
      </c>
      <c r="R65" s="146" t="n">
        <v>10</v>
      </c>
      <c r="S65" s="146" t="inlineStr">
        <is>
          <t>TRUE</t>
        </is>
      </c>
      <c r="T65" s="146" t="inlineStr">
        <is>
          <t>FALSE</t>
        </is>
      </c>
      <c r="U65" s="146" t="inlineStr">
        <is>
          <t>TRUE</t>
        </is>
      </c>
      <c r="V65" s="146" t="inlineStr">
        <is>
          <t>TRUE</t>
        </is>
      </c>
      <c r="W65" s="146" t="inlineStr">
        <is>
          <t>TRUE</t>
        </is>
      </c>
      <c r="X65" s="146" t="inlineStr">
        <is>
          <t>TRUE</t>
        </is>
      </c>
      <c r="Y65" s="146" t="inlineStr">
        <is>
          <t>TRUE</t>
        </is>
      </c>
      <c r="Z65" s="146" t="inlineStr">
        <is>
          <t>TRUE</t>
        </is>
      </c>
      <c r="AA65" s="146" t="inlineStr">
        <is>
          <t>TRUE</t>
        </is>
      </c>
      <c r="AB65" s="146" t="inlineStr">
        <is>
          <t>TRUE</t>
        </is>
      </c>
      <c r="AC65" s="146" t="inlineStr">
        <is>
          <t>FALSE</t>
        </is>
      </c>
      <c r="AD65" s="146" t="inlineStr">
        <is>
          <t>FALSE</t>
        </is>
      </c>
      <c r="AE65" s="145" t="inlineStr">
        <is>
          <t>HD blood leak FPGA fault</t>
        </is>
      </c>
      <c r="AF65" s="12" t="n"/>
    </row>
    <row customHeight="1" ht="30" r="66">
      <c r="A66" s="7" t="inlineStr">
        <is>
          <t>x</t>
        </is>
      </c>
      <c r="B66" s="7" t="inlineStr">
        <is>
          <t>PRS 863</t>
        </is>
      </c>
      <c r="C66" s="7" t="inlineStr">
        <is>
          <t>SA 350</t>
        </is>
      </c>
      <c r="E66" s="7" t="inlineStr">
        <is>
          <t>SRSDG 874</t>
        </is>
      </c>
      <c r="G66" s="145" t="inlineStr">
        <is>
          <t>DG</t>
        </is>
      </c>
      <c r="H66" s="145" t="inlineStr">
        <is>
          <t>DG Fault: Baro Range</t>
        </is>
      </c>
      <c r="I66" s="12">
        <f>LEN(Table1[[#This Row],[Displayed Title ]])</f>
        <v/>
      </c>
      <c r="J66" s="145" t="inlineStr">
        <is>
          <t>Call service to schedule a repair.</t>
        </is>
      </c>
      <c r="K66" s="12">
        <f>LEN(Table1[[#This Row],[ Displayed Instructions]])</f>
        <v/>
      </c>
      <c r="L66" s="145" t="inlineStr">
        <is>
          <t>Barometric pressure is out of range</t>
        </is>
      </c>
      <c r="M66" s="29" t="inlineStr">
        <is>
          <t>If the barometric pressure is &gt; 10.1 psi or &lt; 15.4 psi for a certain period of time.</t>
        </is>
      </c>
      <c r="N66" s="146" t="n">
        <v>64</v>
      </c>
      <c r="O66" s="146" t="inlineStr">
        <is>
          <t>ALARM_ID_DG_BARO_PRESSURE_OUT_OF_RANGE</t>
        </is>
      </c>
      <c r="P66" s="15">
        <f>ISNUMBER(SEARCH(G65,O65))</f>
        <v/>
      </c>
      <c r="Q66" s="146" t="inlineStr">
        <is>
          <t>ALARM_PRIORITY_HIGH</t>
        </is>
      </c>
      <c r="R66" s="146" t="n">
        <v>110</v>
      </c>
      <c r="S66" s="146" t="inlineStr">
        <is>
          <t>FALSE</t>
        </is>
      </c>
      <c r="T66" s="146" t="inlineStr">
        <is>
          <t>TRUE</t>
        </is>
      </c>
      <c r="U66" s="146" t="inlineStr">
        <is>
          <t>TRUE</t>
        </is>
      </c>
      <c r="V66" s="146" t="inlineStr">
        <is>
          <t>TRUE</t>
        </is>
      </c>
      <c r="W66" s="146" t="inlineStr">
        <is>
          <t>FALSE</t>
        </is>
      </c>
      <c r="X66" s="146" t="inlineStr">
        <is>
          <t>TRUE</t>
        </is>
      </c>
      <c r="Y66" s="146" t="inlineStr">
        <is>
          <t>FALSE</t>
        </is>
      </c>
      <c r="Z66" s="146" t="inlineStr">
        <is>
          <t>FALSE</t>
        </is>
      </c>
      <c r="AA66" s="146" t="inlineStr">
        <is>
          <t>FALSE</t>
        </is>
      </c>
      <c r="AB66" s="146" t="inlineStr">
        <is>
          <t>TRUE</t>
        </is>
      </c>
      <c r="AC66" s="146" t="inlineStr">
        <is>
          <t>FALSE</t>
        </is>
      </c>
      <c r="AD66" s="146" t="inlineStr">
        <is>
          <t>FALSE</t>
        </is>
      </c>
      <c r="AE66" s="145" t="inlineStr">
        <is>
          <t>DG barometric pressure sensor out of range</t>
        </is>
      </c>
      <c r="AF66" s="12" t="n"/>
    </row>
    <row customHeight="1" ht="45" r="67">
      <c r="A67" t="inlineStr">
        <is>
          <t>x</t>
        </is>
      </c>
      <c r="B67" s="7" t="inlineStr">
        <is>
          <t>PRS 400</t>
        </is>
      </c>
      <c r="D67" s="7" t="inlineStr">
        <is>
          <t>SRSHD 1531</t>
        </is>
      </c>
      <c r="G67" s="145" t="inlineStr">
        <is>
          <t>HD</t>
        </is>
      </c>
      <c r="H67" s="145"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146" t="n">
        <v>65</v>
      </c>
      <c r="O67" s="146" t="inlineStr">
        <is>
          <t>ALARM_ID_HD_DG_COMMAND_INVALID_PARAMETER_FAULT</t>
        </is>
      </c>
      <c r="P67" s="15">
        <f>ISNUMBER(SEARCH(G66,O66))</f>
        <v/>
      </c>
      <c r="Q67" s="146" t="inlineStr">
        <is>
          <t>ALARM_PRIORITY_HIGH</t>
        </is>
      </c>
      <c r="R67" s="146" t="n">
        <v>111</v>
      </c>
      <c r="S67" s="146" t="inlineStr">
        <is>
          <t>FALSE</t>
        </is>
      </c>
      <c r="T67" s="146" t="inlineStr">
        <is>
          <t>FALSE</t>
        </is>
      </c>
      <c r="U67" s="146" t="inlineStr">
        <is>
          <t>TRUE</t>
        </is>
      </c>
      <c r="V67" s="146" t="inlineStr">
        <is>
          <t>TRUE</t>
        </is>
      </c>
      <c r="W67" s="146" t="inlineStr">
        <is>
          <t>FALSE</t>
        </is>
      </c>
      <c r="X67" s="146" t="inlineStr">
        <is>
          <t>TRUE</t>
        </is>
      </c>
      <c r="Y67" s="146" t="inlineStr">
        <is>
          <t>FALSE</t>
        </is>
      </c>
      <c r="Z67" s="146" t="inlineStr">
        <is>
          <t>FALSE</t>
        </is>
      </c>
      <c r="AA67" s="146" t="inlineStr">
        <is>
          <t>FALSE</t>
        </is>
      </c>
      <c r="AB67" s="146" t="inlineStr">
        <is>
          <t>TRUE</t>
        </is>
      </c>
      <c r="AC67" s="146" t="inlineStr">
        <is>
          <t>FALSE</t>
        </is>
      </c>
      <c r="AD67" s="146"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145" t="inlineStr">
        <is>
          <t>HD</t>
        </is>
      </c>
      <c r="H68" s="145" t="inlineStr">
        <is>
          <t>HD POST: BLD Config Set Point</t>
        </is>
      </c>
      <c r="I68" s="12">
        <f>LEN(Table1[[#This Row],[Displayed Title ]])</f>
        <v/>
      </c>
      <c r="J68" s="145" t="inlineStr">
        <is>
          <t>Call service to schedule a repair.</t>
        </is>
      </c>
      <c r="K68" s="12">
        <f>LEN(Table1[[#This Row],[ Displayed Instructions]])</f>
        <v/>
      </c>
      <c r="L68" s="145" t="inlineStr">
        <is>
          <t>HD blood leak sensor set point set failure</t>
        </is>
      </c>
      <c r="M68" s="29" t="inlineStr">
        <is>
          <t>If the set point of the blood leak sensor does not match the set  point in the calibration record.</t>
        </is>
      </c>
      <c r="N68" s="146" t="n">
        <v>66</v>
      </c>
      <c r="O68" s="31" t="inlineStr">
        <is>
          <t>ALARM_ID_HD_BLOOD_LEAK_SENSOR_SET_POINT_SET_FAILURE</t>
        </is>
      </c>
      <c r="P68" s="17">
        <f>ISNUMBER(SEARCH(G67,O67))</f>
        <v/>
      </c>
      <c r="Q68" s="146" t="inlineStr">
        <is>
          <t>ALARM_PRIORITY_HIGH</t>
        </is>
      </c>
      <c r="R68" s="146" t="n">
        <v>1</v>
      </c>
      <c r="S68" s="146" t="inlineStr">
        <is>
          <t>TRUE</t>
        </is>
      </c>
      <c r="T68" s="146" t="inlineStr">
        <is>
          <t>FALSE</t>
        </is>
      </c>
      <c r="U68" s="146" t="inlineStr">
        <is>
          <t>TRUE</t>
        </is>
      </c>
      <c r="V68" s="146" t="inlineStr">
        <is>
          <t>TRUE</t>
        </is>
      </c>
      <c r="W68" s="146" t="inlineStr">
        <is>
          <t>TRUE</t>
        </is>
      </c>
      <c r="X68" s="146" t="inlineStr">
        <is>
          <t>TRUE</t>
        </is>
      </c>
      <c r="Y68" s="146" t="inlineStr">
        <is>
          <t>TRUE</t>
        </is>
      </c>
      <c r="Z68" s="146" t="inlineStr">
        <is>
          <t>TRUE</t>
        </is>
      </c>
      <c r="AA68" s="146" t="inlineStr">
        <is>
          <t>TRUE</t>
        </is>
      </c>
      <c r="AB68" s="146" t="inlineStr">
        <is>
          <t>TRUE</t>
        </is>
      </c>
      <c r="AC68" s="146" t="inlineStr">
        <is>
          <t>FALSE</t>
        </is>
      </c>
      <c r="AD68" s="146" t="inlineStr">
        <is>
          <t>FALSE</t>
        </is>
      </c>
      <c r="AE68" s="145" t="inlineStr">
        <is>
          <t>HD blood leak sensor set point set failure</t>
        </is>
      </c>
      <c r="AF68" s="12" t="n"/>
    </row>
    <row customHeight="1" ht="30" r="69">
      <c r="A69" s="18" t="inlineStr">
        <is>
          <t xml:space="preserve">No cartridge self-test (procedural)
</t>
        </is>
      </c>
      <c r="D69" s="7" t="inlineStr">
        <is>
          <t>SRSHD 1511</t>
        </is>
      </c>
      <c r="G69" s="145" t="inlineStr">
        <is>
          <t>HD</t>
        </is>
      </c>
      <c r="H69" s="145" t="inlineStr">
        <is>
          <t>Process: Pre-Tx Remove Cartridge</t>
        </is>
      </c>
      <c r="I69" s="12">
        <f>LEN(Table1[[#This Row],[Displayed Title ]])</f>
        <v/>
      </c>
      <c r="J69" s="29" t="inlineStr">
        <is>
          <t>Cartridge has been detected.\n- Open door\n- Remove cartridge\n- Close door\n- Resume</t>
        </is>
      </c>
      <c r="K69" s="12">
        <f>LEN(Table1[[#This Row],[ Displayed Instructions]])</f>
        <v/>
      </c>
      <c r="L69" s="145" t="inlineStr">
        <is>
          <t>HD blood pump occlusion self-test failure alarm</t>
        </is>
      </c>
      <c r="M69" s="145" t="inlineStr">
        <is>
          <t>If the blood pump pressure &gt; 5000</t>
        </is>
      </c>
      <c r="N69" s="146" t="n">
        <v>67</v>
      </c>
      <c r="O69" s="146" t="inlineStr">
        <is>
          <t>ALARM_ID_HD_BP_OCCLUSION_SELF_TEST_FAILURE</t>
        </is>
      </c>
      <c r="P69" s="15">
        <f>ISNUMBER(SEARCH(G68,O68))</f>
        <v/>
      </c>
      <c r="Q69" s="146" t="inlineStr">
        <is>
          <t>ALARM_PRIORITY_LOW</t>
        </is>
      </c>
      <c r="R69" s="146" t="n">
        <v>700</v>
      </c>
      <c r="S69" s="146" t="inlineStr">
        <is>
          <t>FALSE</t>
        </is>
      </c>
      <c r="T69" s="146" t="inlineStr">
        <is>
          <t>FALSE</t>
        </is>
      </c>
      <c r="U69" s="146" t="inlineStr">
        <is>
          <t>TRUE</t>
        </is>
      </c>
      <c r="V69" s="146" t="inlineStr">
        <is>
          <t>TRUE</t>
        </is>
      </c>
      <c r="W69" s="146" t="inlineStr">
        <is>
          <t>FALSE</t>
        </is>
      </c>
      <c r="X69" s="146" t="inlineStr">
        <is>
          <t>FALSE</t>
        </is>
      </c>
      <c r="Y69" s="146" t="inlineStr">
        <is>
          <t>TRUE</t>
        </is>
      </c>
      <c r="Z69" s="146" t="inlineStr">
        <is>
          <t>FALSE</t>
        </is>
      </c>
      <c r="AA69" s="146" t="inlineStr">
        <is>
          <t>FALSE</t>
        </is>
      </c>
      <c r="AB69" s="146" t="inlineStr">
        <is>
          <t>FALSE</t>
        </is>
      </c>
      <c r="AC69" s="146" t="inlineStr">
        <is>
          <t>FALSE</t>
        </is>
      </c>
      <c r="AD69" s="146" t="inlineStr">
        <is>
          <t>FALSE</t>
        </is>
      </c>
      <c r="AE69" s="145" t="inlineStr">
        <is>
          <t>HD blood pump occlusion self-test failure alarm</t>
        </is>
      </c>
      <c r="AF69" s="12" t="n"/>
    </row>
    <row customHeight="1" ht="60" r="70">
      <c r="A70" s="18" t="inlineStr">
        <is>
          <t>agree to change rank and re-assess similar to temperature alarm
Blaine</t>
        </is>
      </c>
      <c r="D70" s="7" t="inlineStr">
        <is>
          <t>SRSHD 1426</t>
        </is>
      </c>
      <c r="G70" s="145" t="inlineStr">
        <is>
          <t>HD</t>
        </is>
      </c>
      <c r="H70" s="145"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145" t="inlineStr">
        <is>
          <t>HD active reservoir recirculation out of range</t>
        </is>
      </c>
      <c r="M70" s="29" t="inlineStr">
        <is>
          <t>If the recirculation level has exceeded the max allowed</t>
        </is>
      </c>
      <c r="N70" s="146" t="n">
        <v>68</v>
      </c>
      <c r="O70" s="31" t="inlineStr">
        <is>
          <t>ALARM_ID_HD_ACTIVE_RESERVOIR_RECIRCULATION_OUT_OF_RANGE</t>
        </is>
      </c>
      <c r="P70" s="17">
        <f>ISNUMBER(SEARCH(G69,O69))</f>
        <v/>
      </c>
      <c r="Q70" s="146" t="inlineStr">
        <is>
          <t>ALARM_PRIORITY_MEDIUM</t>
        </is>
      </c>
      <c r="R70" s="146" t="n">
        <v>421</v>
      </c>
      <c r="S70" s="146" t="inlineStr">
        <is>
          <t>FALSE</t>
        </is>
      </c>
      <c r="T70" s="146" t="inlineStr">
        <is>
          <t>FALSE</t>
        </is>
      </c>
      <c r="U70" s="146" t="inlineStr">
        <is>
          <t>TRUE</t>
        </is>
      </c>
      <c r="V70" s="146" t="inlineStr">
        <is>
          <t>FALSE</t>
        </is>
      </c>
      <c r="W70" s="146" t="inlineStr">
        <is>
          <t>FALSE</t>
        </is>
      </c>
      <c r="X70" s="146" t="inlineStr">
        <is>
          <t>FALSE</t>
        </is>
      </c>
      <c r="Y70" s="146" t="inlineStr">
        <is>
          <t>FALSE</t>
        </is>
      </c>
      <c r="Z70" s="146" t="inlineStr">
        <is>
          <t>FALSE</t>
        </is>
      </c>
      <c r="AA70" s="146" t="inlineStr">
        <is>
          <t>FALSE</t>
        </is>
      </c>
      <c r="AB70" s="146" t="inlineStr">
        <is>
          <t>FALSE</t>
        </is>
      </c>
      <c r="AC70" s="146" t="inlineStr">
        <is>
          <t>FALSE</t>
        </is>
      </c>
      <c r="AD70" s="146" t="inlineStr">
        <is>
          <t>FALSE</t>
        </is>
      </c>
      <c r="AE70" s="145" t="inlineStr">
        <is>
          <t>HD active reservoir recirculation out of range</t>
        </is>
      </c>
      <c r="AF70" s="12" t="n"/>
    </row>
    <row customHeight="1" ht="30" r="71">
      <c r="A71" s="7" t="inlineStr">
        <is>
          <t>x</t>
        </is>
      </c>
      <c r="B71" s="7" t="inlineStr">
        <is>
          <t>PRS 398</t>
        </is>
      </c>
      <c r="C71" s="7" t="inlineStr">
        <is>
          <t>SA 368</t>
        </is>
      </c>
      <c r="D71" s="7" t="inlineStr">
        <is>
          <t>SRSHD 532</t>
        </is>
      </c>
      <c r="G71" s="145" t="inlineStr">
        <is>
          <t>HD</t>
        </is>
      </c>
      <c r="H71" s="145" t="inlineStr">
        <is>
          <t>HD POST: BLD Cal</t>
        </is>
      </c>
      <c r="I71" s="12">
        <f>LEN(Table1[[#This Row],[Displayed Title ]])</f>
        <v/>
      </c>
      <c r="J71" s="145" t="inlineStr">
        <is>
          <t>Call service to schedule a repair.</t>
        </is>
      </c>
      <c r="K71" s="12">
        <f>LEN(Table1[[#This Row],[ Displayed Instructions]])</f>
        <v/>
      </c>
      <c r="L71" s="145" t="inlineStr">
        <is>
          <t>HD blood leak sensor invalid calibration record</t>
        </is>
      </c>
      <c r="M71" s="29" t="inlineStr">
        <is>
          <t>If the BLD data that was received from NVDataMgmt is NOT legitimate.</t>
        </is>
      </c>
      <c r="N71" s="146" t="n">
        <v>69</v>
      </c>
      <c r="O71" s="146" t="inlineStr">
        <is>
          <t>ALARM_ID_HD_BLOOD_LEAK_INVALID_CAL_RECORD</t>
        </is>
      </c>
      <c r="P71" s="15">
        <f>ISNUMBER(SEARCH(G70,O70))</f>
        <v/>
      </c>
      <c r="Q71" s="146" t="inlineStr">
        <is>
          <t>ALARM_PRIORITY_HIGH</t>
        </is>
      </c>
      <c r="R71" s="146" t="n">
        <v>1</v>
      </c>
      <c r="S71" s="146" t="inlineStr">
        <is>
          <t>TRUE</t>
        </is>
      </c>
      <c r="T71" s="146" t="inlineStr">
        <is>
          <t>FALSE</t>
        </is>
      </c>
      <c r="U71" s="146" t="inlineStr">
        <is>
          <t>TRUE</t>
        </is>
      </c>
      <c r="V71" s="146" t="inlineStr">
        <is>
          <t>TRUE</t>
        </is>
      </c>
      <c r="W71" s="146" t="inlineStr">
        <is>
          <t>TRUE</t>
        </is>
      </c>
      <c r="X71" s="146" t="inlineStr">
        <is>
          <t>TRUE</t>
        </is>
      </c>
      <c r="Y71" s="146" t="inlineStr">
        <is>
          <t>TRUE</t>
        </is>
      </c>
      <c r="Z71" s="146" t="inlineStr">
        <is>
          <t>TRUE</t>
        </is>
      </c>
      <c r="AA71" s="146" t="inlineStr">
        <is>
          <t>TRUE</t>
        </is>
      </c>
      <c r="AB71" s="146" t="inlineStr">
        <is>
          <t>TRUE</t>
        </is>
      </c>
      <c r="AC71" s="146" t="inlineStr">
        <is>
          <t>FALSE</t>
        </is>
      </c>
      <c r="AD71" s="146" t="inlineStr">
        <is>
          <t>FALSE</t>
        </is>
      </c>
      <c r="AE71" s="145"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5" t="inlineStr">
        <is>
          <t>HD</t>
        </is>
      </c>
      <c r="H72" s="145" t="inlineStr">
        <is>
          <t>Process: Pre-Tx Remove Cartridge</t>
        </is>
      </c>
      <c r="I72" s="12">
        <f>LEN(Table1[[#This Row],[Displayed Title ]])</f>
        <v/>
      </c>
      <c r="J72" s="29" t="inlineStr">
        <is>
          <t>Cartridge has been detected.\n- Open door\n- Remove cartridge\n- Close door\n- Resume</t>
        </is>
      </c>
      <c r="K72" s="12">
        <f>LEN(Table1[[#This Row],[ Displayed Instructions]])</f>
        <v/>
      </c>
      <c r="L72" s="145" t="inlineStr">
        <is>
          <t>HD arterial pressure self-test failure alarm</t>
        </is>
      </c>
      <c r="M72" s="145" t="inlineStr">
        <is>
          <t>If arterial pressure &lt; -300 or &gt; 100 mmHg</t>
        </is>
      </c>
      <c r="N72" s="146" t="n">
        <v>70</v>
      </c>
      <c r="O72" s="146" t="inlineStr">
        <is>
          <t>ALARM_ID_HD_ARTERIAL_PRESSURE_SELF_TEST_FAILURE</t>
        </is>
      </c>
      <c r="P72" s="15">
        <f>ISNUMBER(SEARCH(G71,O71))</f>
        <v/>
      </c>
      <c r="Q72" s="146" t="inlineStr">
        <is>
          <t>ALARM_PRIORITY_LOW</t>
        </is>
      </c>
      <c r="R72" s="146" t="n">
        <v>700</v>
      </c>
      <c r="S72" s="146" t="inlineStr">
        <is>
          <t>FALSE</t>
        </is>
      </c>
      <c r="T72" s="146" t="inlineStr">
        <is>
          <t>FALSE</t>
        </is>
      </c>
      <c r="U72" s="146" t="inlineStr">
        <is>
          <t>TRUE</t>
        </is>
      </c>
      <c r="V72" s="146" t="inlineStr">
        <is>
          <t>TRUE</t>
        </is>
      </c>
      <c r="W72" s="146" t="inlineStr">
        <is>
          <t>FALSE</t>
        </is>
      </c>
      <c r="X72" s="146" t="inlineStr">
        <is>
          <t>FALSE</t>
        </is>
      </c>
      <c r="Y72" s="146" t="inlineStr">
        <is>
          <t>TRUE</t>
        </is>
      </c>
      <c r="Z72" s="146" t="inlineStr">
        <is>
          <t>FALSE</t>
        </is>
      </c>
      <c r="AA72" s="146" t="inlineStr">
        <is>
          <t>FALSE</t>
        </is>
      </c>
      <c r="AB72" s="146" t="inlineStr">
        <is>
          <t>FALSE</t>
        </is>
      </c>
      <c r="AC72" s="146" t="inlineStr">
        <is>
          <t>FALSE</t>
        </is>
      </c>
      <c r="AD72" s="146" t="inlineStr">
        <is>
          <t>FALSE</t>
        </is>
      </c>
      <c r="AE72" s="145"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5" t="inlineStr">
        <is>
          <t>HD</t>
        </is>
      </c>
      <c r="H73" s="145"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45" t="inlineStr">
        <is>
          <t>HD venous pressure self-test failure alarm</t>
        </is>
      </c>
      <c r="M73" s="145" t="inlineStr">
        <is>
          <t>If the venous pressure &lt; -100 or &gt; 600 mmHg</t>
        </is>
      </c>
      <c r="N73" s="146" t="n">
        <v>71</v>
      </c>
      <c r="O73" s="146" t="inlineStr">
        <is>
          <t>ALARM_ID_HD_VENOUS_PRESSURE_SELF_TEST_FAILURE</t>
        </is>
      </c>
      <c r="P73" s="15">
        <f>ISNUMBER(SEARCH(G72,O72))</f>
        <v/>
      </c>
      <c r="Q73" s="146" t="inlineStr">
        <is>
          <t>ALARM_PRIORITY_LOW</t>
        </is>
      </c>
      <c r="R73" s="146" t="n">
        <v>700</v>
      </c>
      <c r="S73" s="146" t="inlineStr">
        <is>
          <t>FALSE</t>
        </is>
      </c>
      <c r="T73" s="146" t="inlineStr">
        <is>
          <t>FALSE</t>
        </is>
      </c>
      <c r="U73" s="146" t="inlineStr">
        <is>
          <t>TRUE</t>
        </is>
      </c>
      <c r="V73" s="146" t="inlineStr">
        <is>
          <t>TRUE</t>
        </is>
      </c>
      <c r="W73" s="146" t="inlineStr">
        <is>
          <t>FALSE</t>
        </is>
      </c>
      <c r="X73" s="146" t="inlineStr">
        <is>
          <t>FALSE</t>
        </is>
      </c>
      <c r="Y73" s="146" t="inlineStr">
        <is>
          <t>TRUE</t>
        </is>
      </c>
      <c r="Z73" s="146" t="inlineStr">
        <is>
          <t>FALSE</t>
        </is>
      </c>
      <c r="AA73" s="146" t="inlineStr">
        <is>
          <t>FALSE</t>
        </is>
      </c>
      <c r="AB73" s="146" t="inlineStr">
        <is>
          <t>FALSE</t>
        </is>
      </c>
      <c r="AC73" s="146" t="inlineStr">
        <is>
          <t>FALSE</t>
        </is>
      </c>
      <c r="AD73" s="146" t="inlineStr">
        <is>
          <t>FALSE</t>
        </is>
      </c>
      <c r="AE73" s="145" t="inlineStr">
        <is>
          <t>HD venous pressure self-test failure alarm</t>
        </is>
      </c>
      <c r="AF73" s="12" t="n"/>
    </row>
    <row customHeight="1" ht="45" r="74">
      <c r="A74" t="inlineStr">
        <is>
          <t>x</t>
        </is>
      </c>
      <c r="B74" s="7" t="inlineStr">
        <is>
          <t>PRS 400</t>
        </is>
      </c>
      <c r="D74" s="7" t="inlineStr">
        <is>
          <t>SRSHD 1126</t>
        </is>
      </c>
      <c r="G74" s="145" t="inlineStr">
        <is>
          <t>HD</t>
        </is>
      </c>
      <c r="H74" s="145"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145" t="inlineStr">
        <is>
          <t>No new load cell data for 2 seconds.</t>
        </is>
      </c>
      <c r="N74" s="146" t="n">
        <v>72</v>
      </c>
      <c r="O74" s="146" t="inlineStr">
        <is>
          <t>ALARM_ID_HD_NEW_LOAD_CELL_DATA_MESSAGE_NOT_RECEIVE</t>
        </is>
      </c>
      <c r="P74" s="15">
        <f>ISNUMBER(SEARCH(G73,O73))</f>
        <v/>
      </c>
      <c r="Q74" s="146" t="inlineStr">
        <is>
          <t>ALARM_PRIORITY_HIGH</t>
        </is>
      </c>
      <c r="R74" s="146" t="n">
        <v>111</v>
      </c>
      <c r="S74" s="146" t="inlineStr">
        <is>
          <t>FALSE</t>
        </is>
      </c>
      <c r="T74" s="146" t="inlineStr">
        <is>
          <t>FALSE</t>
        </is>
      </c>
      <c r="U74" s="146" t="inlineStr">
        <is>
          <t>TRUE</t>
        </is>
      </c>
      <c r="V74" s="146" t="inlineStr">
        <is>
          <t>TRUE</t>
        </is>
      </c>
      <c r="W74" s="146" t="inlineStr">
        <is>
          <t>FALSE</t>
        </is>
      </c>
      <c r="X74" s="146" t="inlineStr">
        <is>
          <t>TRUE</t>
        </is>
      </c>
      <c r="Y74" s="146" t="inlineStr">
        <is>
          <t>FALSE</t>
        </is>
      </c>
      <c r="Z74" s="146" t="inlineStr">
        <is>
          <t>FALSE</t>
        </is>
      </c>
      <c r="AA74" s="146" t="inlineStr">
        <is>
          <t>FALSE</t>
        </is>
      </c>
      <c r="AB74" s="146" t="inlineStr">
        <is>
          <t>TRUE</t>
        </is>
      </c>
      <c r="AC74" s="146" t="inlineStr">
        <is>
          <t>FALSE</t>
        </is>
      </c>
      <c r="AD74" s="146"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145" t="inlineStr">
        <is>
          <t>HD</t>
        </is>
      </c>
      <c r="H75" s="145"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145" t="inlineStr">
        <is>
          <t>No new dialysate temperature data for 2 seconds.</t>
        </is>
      </c>
      <c r="N75" s="146" t="n">
        <v>73</v>
      </c>
      <c r="O75" s="31" t="inlineStr">
        <is>
          <t>ALARM_ID_HD_NEW_DIALYSATE_TEMP_DATA_MESSAGE_NOT_RECEIVE</t>
        </is>
      </c>
      <c r="P75" s="17">
        <f>ISNUMBER(SEARCH(G74,O74))</f>
        <v/>
      </c>
      <c r="Q75" s="146" t="inlineStr">
        <is>
          <t>ALARM_PRIORITY_HIGH</t>
        </is>
      </c>
      <c r="R75" s="146" t="n">
        <v>111</v>
      </c>
      <c r="S75" s="146" t="inlineStr">
        <is>
          <t>FALSE</t>
        </is>
      </c>
      <c r="T75" s="146" t="inlineStr">
        <is>
          <t>FALSE</t>
        </is>
      </c>
      <c r="U75" s="146" t="inlineStr">
        <is>
          <t>TRUE</t>
        </is>
      </c>
      <c r="V75" s="146" t="inlineStr">
        <is>
          <t>TRUE</t>
        </is>
      </c>
      <c r="W75" s="146" t="inlineStr">
        <is>
          <t>FALSE</t>
        </is>
      </c>
      <c r="X75" s="146" t="inlineStr">
        <is>
          <t>TRUE</t>
        </is>
      </c>
      <c r="Y75" s="146" t="inlineStr">
        <is>
          <t>FALSE</t>
        </is>
      </c>
      <c r="Z75" s="146" t="inlineStr">
        <is>
          <t>FALSE</t>
        </is>
      </c>
      <c r="AA75" s="146" t="inlineStr">
        <is>
          <t>FALSE</t>
        </is>
      </c>
      <c r="AB75" s="146" t="inlineStr">
        <is>
          <t>TRUE</t>
        </is>
      </c>
      <c r="AC75" s="146" t="inlineStr">
        <is>
          <t>FALSE</t>
        </is>
      </c>
      <c r="AD75" s="146"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145" t="inlineStr">
        <is>
          <t>DG</t>
        </is>
      </c>
      <c r="H76" s="145" t="inlineStr">
        <is>
          <t>DG Fault: UVi On No Flow</t>
        </is>
      </c>
      <c r="I76" s="12">
        <f>LEN(Table1[[#This Row],[Displayed Title ]])</f>
        <v/>
      </c>
      <c r="J76" s="145" t="inlineStr">
        <is>
          <t>Call service to schedule a repair.</t>
        </is>
      </c>
      <c r="K76" s="12">
        <f>LEN(Table1[[#This Row],[ Displayed Instructions]])</f>
        <v/>
      </c>
      <c r="L76" s="145" t="inlineStr">
        <is>
          <t>DG inlet UV reactor is on while there is no flow</t>
        </is>
      </c>
      <c r="M76" s="29" t="inlineStr">
        <is>
          <t>If the inlet UV reactor is on while VPi is closed for a certain period of time.</t>
        </is>
      </c>
      <c r="N76" s="146" t="n">
        <v>74</v>
      </c>
      <c r="O76" s="146" t="inlineStr">
        <is>
          <t>ALARM_ID_DG_INLET_UV_REACTOR_ON_WITH_NO_FLOW</t>
        </is>
      </c>
      <c r="P76" s="15">
        <f>ISNUMBER(SEARCH(G75,O75))</f>
        <v/>
      </c>
      <c r="Q76" s="146" t="inlineStr">
        <is>
          <t>ALARM_PRIORITY_HIGH</t>
        </is>
      </c>
      <c r="R76" s="146" t="n">
        <v>110</v>
      </c>
      <c r="S76" s="146" t="inlineStr">
        <is>
          <t>FALSE</t>
        </is>
      </c>
      <c r="T76" s="146" t="inlineStr">
        <is>
          <t>TRUE</t>
        </is>
      </c>
      <c r="U76" s="146" t="inlineStr">
        <is>
          <t>TRUE</t>
        </is>
      </c>
      <c r="V76" s="146" t="inlineStr">
        <is>
          <t>TRUE</t>
        </is>
      </c>
      <c r="W76" s="146" t="inlineStr">
        <is>
          <t>FALSE</t>
        </is>
      </c>
      <c r="X76" s="146" t="inlineStr">
        <is>
          <t>TRUE</t>
        </is>
      </c>
      <c r="Y76" s="146" t="inlineStr">
        <is>
          <t>FALSE</t>
        </is>
      </c>
      <c r="Z76" s="146" t="inlineStr">
        <is>
          <t>FALSE</t>
        </is>
      </c>
      <c r="AA76" s="146" t="inlineStr">
        <is>
          <t>FALSE</t>
        </is>
      </c>
      <c r="AB76" s="146" t="inlineStr">
        <is>
          <t>TRUE</t>
        </is>
      </c>
      <c r="AC76" s="146" t="inlineStr">
        <is>
          <t>FALSE</t>
        </is>
      </c>
      <c r="AD76" s="146" t="inlineStr">
        <is>
          <t>FALSE</t>
        </is>
      </c>
      <c r="AE76" s="145" t="inlineStr">
        <is>
          <t>DG inlet UV reactor is on with no flow</t>
        </is>
      </c>
      <c r="AF76" s="12" t="n"/>
    </row>
    <row customHeight="1" ht="45" r="77">
      <c r="A77" t="inlineStr">
        <is>
          <t>x</t>
        </is>
      </c>
      <c r="B77" s="7" t="inlineStr">
        <is>
          <t>PRS 494</t>
        </is>
      </c>
      <c r="C77" s="7" t="inlineStr">
        <is>
          <t>SA 469</t>
        </is>
      </c>
      <c r="D77" s="7" t="inlineStr">
        <is>
          <t>SRSHD 1488</t>
        </is>
      </c>
      <c r="G77" s="145" t="inlineStr">
        <is>
          <t>HD</t>
        </is>
      </c>
      <c r="H77" s="145" t="inlineStr">
        <is>
          <t>HD Fault: Syringe DAC</t>
        </is>
      </c>
      <c r="I77" s="12">
        <f>LEN(Table1[[#This Row],[Displayed Title ]])</f>
        <v/>
      </c>
      <c r="J77" s="145" t="inlineStr">
        <is>
          <t>Call service to schedule a repair.</t>
        </is>
      </c>
      <c r="K77" s="12">
        <f>LEN(Table1[[#This Row],[ Displayed Instructions]])</f>
        <v/>
      </c>
      <c r="L77" s="145" t="inlineStr">
        <is>
          <t>HD syringe pump self-test failure alarm</t>
        </is>
      </c>
      <c r="M77" s="29" t="inlineStr">
        <is>
          <t>If the calibration data that was received from NVDataMgmt and the DAC voltage with syringe retracted are not within tol.</t>
        </is>
      </c>
      <c r="N77" s="146" t="n">
        <v>75</v>
      </c>
      <c r="O77" s="146" t="inlineStr">
        <is>
          <t>ALARM_ID_HD_SYRINGE_PUMP_SELF_TEST_FAILURE</t>
        </is>
      </c>
      <c r="P77" s="15">
        <f>ISNUMBER(SEARCH(G76,O76))</f>
        <v/>
      </c>
      <c r="Q77" s="146" t="inlineStr">
        <is>
          <t>ALARM_PRIORITY_HIGH</t>
        </is>
      </c>
      <c r="R77" s="146" t="n">
        <v>10</v>
      </c>
      <c r="S77" s="146" t="inlineStr">
        <is>
          <t>TRUE</t>
        </is>
      </c>
      <c r="T77" s="146" t="inlineStr">
        <is>
          <t>FALSE</t>
        </is>
      </c>
      <c r="U77" s="146" t="inlineStr">
        <is>
          <t>TRUE</t>
        </is>
      </c>
      <c r="V77" s="146" t="inlineStr">
        <is>
          <t>TRUE</t>
        </is>
      </c>
      <c r="W77" s="146" t="inlineStr">
        <is>
          <t>TRUE</t>
        </is>
      </c>
      <c r="X77" s="146" t="inlineStr">
        <is>
          <t>TRUE</t>
        </is>
      </c>
      <c r="Y77" s="146" t="inlineStr">
        <is>
          <t>TRUE</t>
        </is>
      </c>
      <c r="Z77" s="146" t="inlineStr">
        <is>
          <t>TRUE</t>
        </is>
      </c>
      <c r="AA77" s="146" t="inlineStr">
        <is>
          <t>TRUE</t>
        </is>
      </c>
      <c r="AB77" s="146" t="inlineStr">
        <is>
          <t>TRUE</t>
        </is>
      </c>
      <c r="AC77" s="146" t="inlineStr">
        <is>
          <t>FALSE</t>
        </is>
      </c>
      <c r="AD77" s="146" t="inlineStr">
        <is>
          <t>FALSE</t>
        </is>
      </c>
      <c r="AE77" s="145"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145" t="inlineStr">
        <is>
          <t>HD</t>
        </is>
      </c>
      <c r="H78" s="145" t="inlineStr">
        <is>
          <t>HD Fault: Voltage Monitor</t>
        </is>
      </c>
      <c r="I78" s="12">
        <f>LEN(Table1[[#This Row],[Displayed Title ]])</f>
        <v/>
      </c>
      <c r="J78" s="145" t="inlineStr">
        <is>
          <t>Call service to schedule a repair.</t>
        </is>
      </c>
      <c r="K78" s="12">
        <f>LEN(Table1[[#This Row],[ Displayed Instructions]])</f>
        <v/>
      </c>
      <c r="L78" s="145" t="inlineStr">
        <is>
          <t>HD monitored voltage is out of range</t>
        </is>
      </c>
      <c r="M78" s="29" t="inlineStr">
        <is>
          <t>If the HD monitored voltages are out of range for a certain period of time.</t>
        </is>
      </c>
      <c r="N78" s="146" t="n">
        <v>76</v>
      </c>
      <c r="O78" s="146" t="inlineStr">
        <is>
          <t>ALARM_ID_HD_VOLTAGE_OUT_OF_RANGE</t>
        </is>
      </c>
      <c r="P78" s="15">
        <f>ISNUMBER(SEARCH(G77,O77))</f>
        <v/>
      </c>
      <c r="Q78" s="146" t="inlineStr">
        <is>
          <t>ALARM_PRIORITY_HIGH</t>
        </is>
      </c>
      <c r="R78" s="146" t="n">
        <v>10</v>
      </c>
      <c r="S78" s="146" t="inlineStr">
        <is>
          <t>TRUE</t>
        </is>
      </c>
      <c r="T78" s="146" t="inlineStr">
        <is>
          <t>FALSE</t>
        </is>
      </c>
      <c r="U78" s="146" t="inlineStr">
        <is>
          <t>TRUE</t>
        </is>
      </c>
      <c r="V78" s="146" t="inlineStr">
        <is>
          <t>TRUE</t>
        </is>
      </c>
      <c r="W78" s="146" t="inlineStr">
        <is>
          <t>TRUE</t>
        </is>
      </c>
      <c r="X78" s="146" t="inlineStr">
        <is>
          <t>TRUE</t>
        </is>
      </c>
      <c r="Y78" s="146" t="inlineStr">
        <is>
          <t>TRUE</t>
        </is>
      </c>
      <c r="Z78" s="146" t="inlineStr">
        <is>
          <t>TRUE</t>
        </is>
      </c>
      <c r="AA78" s="146" t="inlineStr">
        <is>
          <t>TRUE</t>
        </is>
      </c>
      <c r="AB78" s="146" t="inlineStr">
        <is>
          <t>TRUE</t>
        </is>
      </c>
      <c r="AC78" s="146" t="inlineStr">
        <is>
          <t>FALSE</t>
        </is>
      </c>
      <c r="AD78" s="146" t="inlineStr">
        <is>
          <t>FALSE</t>
        </is>
      </c>
      <c r="AE78" s="145"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145" t="inlineStr">
        <is>
          <t>DG</t>
        </is>
      </c>
      <c r="H79" s="145" t="inlineStr">
        <is>
          <t>DG Fault: Voltage Monitor</t>
        </is>
      </c>
      <c r="I79" s="12">
        <f>LEN(Table1[[#This Row],[Displayed Title ]])</f>
        <v/>
      </c>
      <c r="J79" s="145" t="inlineStr">
        <is>
          <t>Call service to schedule a repair.</t>
        </is>
      </c>
      <c r="K79" s="12">
        <f>LEN(Table1[[#This Row],[ Displayed Instructions]])</f>
        <v/>
      </c>
      <c r="L79" s="145" t="inlineStr">
        <is>
          <t>DG monitored voltage is out of range</t>
        </is>
      </c>
      <c r="M79" s="29" t="inlineStr">
        <is>
          <t>If the DG monitored voltages are out of range for a certain period of time.</t>
        </is>
      </c>
      <c r="N79" s="146" t="n">
        <v>77</v>
      </c>
      <c r="O79" s="146" t="inlineStr">
        <is>
          <t>ALARM_ID_DG_VOLTAGE_OUT_OF_RANGE</t>
        </is>
      </c>
      <c r="P79" s="15">
        <f>ISNUMBER(SEARCH(G78,O78))</f>
        <v/>
      </c>
      <c r="Q79" s="146" t="inlineStr">
        <is>
          <t>ALARM_PRIORITY_HIGH</t>
        </is>
      </c>
      <c r="R79" s="146" t="n">
        <v>110</v>
      </c>
      <c r="S79" s="146" t="inlineStr">
        <is>
          <t>FALSE</t>
        </is>
      </c>
      <c r="T79" s="146" t="inlineStr">
        <is>
          <t>TRUE</t>
        </is>
      </c>
      <c r="U79" s="146" t="inlineStr">
        <is>
          <t>TRUE</t>
        </is>
      </c>
      <c r="V79" s="146" t="inlineStr">
        <is>
          <t>TRUE</t>
        </is>
      </c>
      <c r="W79" s="146" t="inlineStr">
        <is>
          <t>FALSE</t>
        </is>
      </c>
      <c r="X79" s="146" t="inlineStr">
        <is>
          <t>TRUE</t>
        </is>
      </c>
      <c r="Y79" s="146" t="inlineStr">
        <is>
          <t>FALSE</t>
        </is>
      </c>
      <c r="Z79" s="146" t="inlineStr">
        <is>
          <t>FALSE</t>
        </is>
      </c>
      <c r="AA79" s="146" t="inlineStr">
        <is>
          <t>FALSE</t>
        </is>
      </c>
      <c r="AB79" s="146" t="inlineStr">
        <is>
          <t>TRUE</t>
        </is>
      </c>
      <c r="AC79" s="146" t="inlineStr">
        <is>
          <t>FALSE</t>
        </is>
      </c>
      <c r="AD79" s="146" t="inlineStr">
        <is>
          <t>FALSE</t>
        </is>
      </c>
      <c r="AE79" s="145" t="inlineStr">
        <is>
          <t>DG monitored voltage is out of range</t>
        </is>
      </c>
      <c r="AF79" s="12" t="n"/>
    </row>
    <row customHeight="1" ht="30" r="80">
      <c r="A80" s="7" t="inlineStr">
        <is>
          <t>x</t>
        </is>
      </c>
      <c r="B80" s="7" t="inlineStr">
        <is>
          <t>PRS 494</t>
        </is>
      </c>
      <c r="C80" s="7" t="inlineStr">
        <is>
          <t>SA 275</t>
        </is>
      </c>
      <c r="D80" s="7" t="inlineStr">
        <is>
          <t>SRSHD 1324</t>
        </is>
      </c>
      <c r="G80" s="145" t="inlineStr">
        <is>
          <t>HD</t>
        </is>
      </c>
      <c r="H80" s="145" t="inlineStr">
        <is>
          <t>HD Fault: Syringe Pump Enc Dir</t>
        </is>
      </c>
      <c r="I80" s="12">
        <f>LEN(Table1[[#This Row],[Displayed Title ]])</f>
        <v/>
      </c>
      <c r="J80" s="145" t="inlineStr">
        <is>
          <t>Call service to schedule a repair.</t>
        </is>
      </c>
      <c r="K80" s="12">
        <f>LEN(Table1[[#This Row],[ Displayed Instructions]])</f>
        <v/>
      </c>
      <c r="L80" s="145" t="inlineStr">
        <is>
          <t>HD syringe pump direction (from encoder) error</t>
        </is>
      </c>
      <c r="M80" s="29" t="inlineStr">
        <is>
          <t>If the measured encoder direction of the syringe pump does not agree with the expected direction</t>
        </is>
      </c>
      <c r="N80" s="146" t="n">
        <v>78</v>
      </c>
      <c r="O80" s="146" t="inlineStr">
        <is>
          <t>ALARM_ID_HD_SYRINGE_PUMP_ENCODER_DIRECTION_ERROR</t>
        </is>
      </c>
      <c r="P80" s="15">
        <f>ISNUMBER(SEARCH(G79,O79))</f>
        <v/>
      </c>
      <c r="Q80" s="146" t="inlineStr">
        <is>
          <t>ALARM_PRIORITY_HIGH</t>
        </is>
      </c>
      <c r="R80" s="146" t="n">
        <v>10</v>
      </c>
      <c r="S80" s="146" t="inlineStr">
        <is>
          <t>TRUE</t>
        </is>
      </c>
      <c r="T80" s="146" t="inlineStr">
        <is>
          <t>FALSE</t>
        </is>
      </c>
      <c r="U80" s="146" t="inlineStr">
        <is>
          <t>TRUE</t>
        </is>
      </c>
      <c r="V80" s="146" t="inlineStr">
        <is>
          <t>TRUE</t>
        </is>
      </c>
      <c r="W80" s="146" t="inlineStr">
        <is>
          <t>TRUE</t>
        </is>
      </c>
      <c r="X80" s="146" t="inlineStr">
        <is>
          <t>TRUE</t>
        </is>
      </c>
      <c r="Y80" s="146" t="inlineStr">
        <is>
          <t>TRUE</t>
        </is>
      </c>
      <c r="Z80" s="146" t="inlineStr">
        <is>
          <t>TRUE</t>
        </is>
      </c>
      <c r="AA80" s="146" t="inlineStr">
        <is>
          <t>TRUE</t>
        </is>
      </c>
      <c r="AB80" s="146" t="inlineStr">
        <is>
          <t>TRUE</t>
        </is>
      </c>
      <c r="AC80" s="146" t="inlineStr">
        <is>
          <t>FALSE</t>
        </is>
      </c>
      <c r="AD80" s="146" t="inlineStr">
        <is>
          <t>FALSE</t>
        </is>
      </c>
      <c r="AE80" s="145"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145" t="inlineStr">
        <is>
          <t>HD</t>
        </is>
      </c>
      <c r="H81" s="145" t="inlineStr">
        <is>
          <t>HD Fault: Syringe Pump Drv Dir</t>
        </is>
      </c>
      <c r="I81" s="12">
        <f>LEN(Table1[[#This Row],[Displayed Title ]])</f>
        <v/>
      </c>
      <c r="J81" s="145" t="inlineStr">
        <is>
          <t>Call service to schedule a repair.</t>
        </is>
      </c>
      <c r="K81" s="12">
        <f>LEN(Table1[[#This Row],[ Displayed Instructions]])</f>
        <v/>
      </c>
      <c r="L81" s="145" t="inlineStr">
        <is>
          <t>HD syringe pump direction (from controller) error</t>
        </is>
      </c>
      <c r="M81" s="29" t="inlineStr">
        <is>
          <t>If the measured direction of the syringe pump motor controller does not agree with the expected direction</t>
        </is>
      </c>
      <c r="N81" s="146" t="n">
        <v>79</v>
      </c>
      <c r="O81" s="31" t="inlineStr">
        <is>
          <t>ALARM_ID_HD_SYRINGE_PUMP_CONTROLLER_DIRECTION_ERROR</t>
        </is>
      </c>
      <c r="P81" s="17">
        <f>ISNUMBER(SEARCH(G80,O80))</f>
        <v/>
      </c>
      <c r="Q81" s="146" t="inlineStr">
        <is>
          <t>ALARM_PRIORITY_HIGH</t>
        </is>
      </c>
      <c r="R81" s="146" t="n">
        <v>10</v>
      </c>
      <c r="S81" s="146" t="inlineStr">
        <is>
          <t>TRUE</t>
        </is>
      </c>
      <c r="T81" s="146" t="inlineStr">
        <is>
          <t>FALSE</t>
        </is>
      </c>
      <c r="U81" s="146" t="inlineStr">
        <is>
          <t>TRUE</t>
        </is>
      </c>
      <c r="V81" s="146" t="inlineStr">
        <is>
          <t>TRUE</t>
        </is>
      </c>
      <c r="W81" s="146" t="inlineStr">
        <is>
          <t>TRUE</t>
        </is>
      </c>
      <c r="X81" s="146" t="inlineStr">
        <is>
          <t>TRUE</t>
        </is>
      </c>
      <c r="Y81" s="146" t="inlineStr">
        <is>
          <t>TRUE</t>
        </is>
      </c>
      <c r="Z81" s="146" t="inlineStr">
        <is>
          <t>TRUE</t>
        </is>
      </c>
      <c r="AA81" s="146" t="inlineStr">
        <is>
          <t>TRUE</t>
        </is>
      </c>
      <c r="AB81" s="146" t="inlineStr">
        <is>
          <t>TRUE</t>
        </is>
      </c>
      <c r="AC81" s="146" t="inlineStr">
        <is>
          <t>FALSE</t>
        </is>
      </c>
      <c r="AD81" s="146" t="inlineStr">
        <is>
          <t>FALSE</t>
        </is>
      </c>
      <c r="AE81" s="145" t="inlineStr">
        <is>
          <t>HD syringe pump direction (from controller) error</t>
        </is>
      </c>
      <c r="AF81" s="12" t="n"/>
    </row>
    <row customHeight="1" ht="15" r="82">
      <c r="A82" s="7" t="inlineStr">
        <is>
          <t>x</t>
        </is>
      </c>
      <c r="B82" s="7" t="inlineStr">
        <is>
          <t>PRS 494</t>
        </is>
      </c>
      <c r="C82" s="7" t="inlineStr">
        <is>
          <t>SA 272</t>
        </is>
      </c>
      <c r="D82" s="7" t="inlineStr">
        <is>
          <t>SRSHD 1317</t>
        </is>
      </c>
      <c r="G82" s="145" t="inlineStr">
        <is>
          <t>HD</t>
        </is>
      </c>
      <c r="H82" s="145" t="inlineStr">
        <is>
          <t>HD Fault: Syringe Pump Driver</t>
        </is>
      </c>
      <c r="I82" s="12">
        <f>LEN(Table1[[#This Row],[Displayed Title ]])</f>
        <v/>
      </c>
      <c r="J82" s="145" t="inlineStr">
        <is>
          <t>Call service to schedule a repair.</t>
        </is>
      </c>
      <c r="K82" s="12">
        <f>LEN(Table1[[#This Row],[ Displayed Instructions]])</f>
        <v/>
      </c>
      <c r="L82" s="145" t="inlineStr">
        <is>
          <t>HD syringe pump fault reported by FPGA</t>
        </is>
      </c>
      <c r="M82" s="145" t="inlineStr">
        <is>
          <t>If the FPGA reported the syringe pump fault</t>
        </is>
      </c>
      <c r="N82" s="146" t="n">
        <v>80</v>
      </c>
      <c r="O82" s="146" t="inlineStr">
        <is>
          <t>ALARM_ID_HD_SYRINGE_PUMP_FAULT</t>
        </is>
      </c>
      <c r="P82" s="15">
        <f>ISNUMBER(SEARCH(G81,O81))</f>
        <v/>
      </c>
      <c r="Q82" s="146" t="inlineStr">
        <is>
          <t>ALARM_PRIORITY_HIGH</t>
        </is>
      </c>
      <c r="R82" s="146" t="n">
        <v>10</v>
      </c>
      <c r="S82" s="146" t="inlineStr">
        <is>
          <t>TRUE</t>
        </is>
      </c>
      <c r="T82" s="146" t="inlineStr">
        <is>
          <t>FALSE</t>
        </is>
      </c>
      <c r="U82" s="146" t="inlineStr">
        <is>
          <t>TRUE</t>
        </is>
      </c>
      <c r="V82" s="146" t="inlineStr">
        <is>
          <t>TRUE</t>
        </is>
      </c>
      <c r="W82" s="146" t="inlineStr">
        <is>
          <t>TRUE</t>
        </is>
      </c>
      <c r="X82" s="146" t="inlineStr">
        <is>
          <t>TRUE</t>
        </is>
      </c>
      <c r="Y82" s="146" t="inlineStr">
        <is>
          <t>TRUE</t>
        </is>
      </c>
      <c r="Z82" s="146" t="inlineStr">
        <is>
          <t>TRUE</t>
        </is>
      </c>
      <c r="AA82" s="146" t="inlineStr">
        <is>
          <t>TRUE</t>
        </is>
      </c>
      <c r="AB82" s="146" t="inlineStr">
        <is>
          <t>TRUE</t>
        </is>
      </c>
      <c r="AC82" s="146" t="inlineStr">
        <is>
          <t>FALSE</t>
        </is>
      </c>
      <c r="AD82" s="146" t="inlineStr">
        <is>
          <t>FALSE</t>
        </is>
      </c>
      <c r="AE82" s="145" t="inlineStr">
        <is>
          <t>HD syringe pump fault reported by FPGA</t>
        </is>
      </c>
      <c r="AF82" s="12" t="n"/>
    </row>
    <row customHeight="1" ht="30" r="83">
      <c r="A83" t="inlineStr">
        <is>
          <t>x</t>
        </is>
      </c>
      <c r="B83" s="7" t="inlineStr">
        <is>
          <t>PRS 494</t>
        </is>
      </c>
      <c r="C83" s="7" t="inlineStr">
        <is>
          <t>SA 488</t>
        </is>
      </c>
      <c r="D83" s="7" t="inlineStr">
        <is>
          <t>SRSHD 1330</t>
        </is>
      </c>
      <c r="G83" s="145" t="inlineStr">
        <is>
          <t>HD</t>
        </is>
      </c>
      <c r="H83" s="145" t="inlineStr">
        <is>
          <t>HD Fault: Syringe Pump OT</t>
        </is>
      </c>
      <c r="I83" s="12">
        <f>LEN(Table1[[#This Row],[Displayed Title ]])</f>
        <v/>
      </c>
      <c r="J83" s="145" t="inlineStr">
        <is>
          <t>Call service to schedule a repair.</t>
        </is>
      </c>
      <c r="K83" s="12">
        <f>LEN(Table1[[#This Row],[ Displayed Instructions]])</f>
        <v/>
      </c>
      <c r="L83" s="145" t="inlineStr">
        <is>
          <t>HD syringe pump over travel error</t>
        </is>
      </c>
      <c r="M83" s="29" t="inlineStr">
        <is>
          <t>If the syringe pump position is deemed to have overtraveled</t>
        </is>
      </c>
      <c r="N83" s="146" t="n">
        <v>81</v>
      </c>
      <c r="O83" s="146" t="inlineStr">
        <is>
          <t>ALARM_ID_HD_SYRINGE_PUMP_OVER_TRAVEL_ERROR</t>
        </is>
      </c>
      <c r="P83" s="15">
        <f>ISNUMBER(SEARCH(G82,O82))</f>
        <v/>
      </c>
      <c r="Q83" s="146" t="inlineStr">
        <is>
          <t>ALARM_PRIORITY_HIGH</t>
        </is>
      </c>
      <c r="R83" s="146" t="n">
        <v>10</v>
      </c>
      <c r="S83" s="146" t="inlineStr">
        <is>
          <t>TRUE</t>
        </is>
      </c>
      <c r="T83" s="146" t="inlineStr">
        <is>
          <t>FALSE</t>
        </is>
      </c>
      <c r="U83" s="146" t="inlineStr">
        <is>
          <t>TRUE</t>
        </is>
      </c>
      <c r="V83" s="146" t="inlineStr">
        <is>
          <t>TRUE</t>
        </is>
      </c>
      <c r="W83" s="146" t="inlineStr">
        <is>
          <t>TRUE</t>
        </is>
      </c>
      <c r="X83" s="146" t="inlineStr">
        <is>
          <t>TRUE</t>
        </is>
      </c>
      <c r="Y83" s="146" t="inlineStr">
        <is>
          <t>TRUE</t>
        </is>
      </c>
      <c r="Z83" s="146" t="inlineStr">
        <is>
          <t>TRUE</t>
        </is>
      </c>
      <c r="AA83" s="146" t="inlineStr">
        <is>
          <t>TRUE</t>
        </is>
      </c>
      <c r="AB83" s="146" t="inlineStr">
        <is>
          <t>TRUE</t>
        </is>
      </c>
      <c r="AC83" s="146" t="inlineStr">
        <is>
          <t>FALSE</t>
        </is>
      </c>
      <c r="AD83" s="146" t="inlineStr">
        <is>
          <t>FALSE</t>
        </is>
      </c>
      <c r="AE83" s="145" t="inlineStr">
        <is>
          <t>HD syringe pump over travel error</t>
        </is>
      </c>
      <c r="AF83" s="12" t="n"/>
    </row>
    <row customHeight="1" ht="30" r="84">
      <c r="A84" t="inlineStr">
        <is>
          <t>x</t>
        </is>
      </c>
      <c r="B84" s="7" t="inlineStr">
        <is>
          <t>PRS 494</t>
        </is>
      </c>
      <c r="C84" s="7" t="inlineStr">
        <is>
          <t>SA 277</t>
        </is>
      </c>
      <c r="D84" s="7" t="inlineStr">
        <is>
          <t>SRSHD 1506</t>
        </is>
      </c>
      <c r="G84" s="145" t="inlineStr">
        <is>
          <t>HD</t>
        </is>
      </c>
      <c r="H84" s="145" t="inlineStr">
        <is>
          <t>HD Fault: Syringe Pump DAC Err</t>
        </is>
      </c>
      <c r="I84" s="12">
        <f>LEN(Table1[[#This Row],[Displayed Title ]])</f>
        <v/>
      </c>
      <c r="J84" s="145" t="inlineStr">
        <is>
          <t>Call service to schedule a repair.</t>
        </is>
      </c>
      <c r="K84" s="12">
        <f>LEN(Table1[[#This Row],[ Displayed Instructions]])</f>
        <v/>
      </c>
      <c r="L84" s="145" t="inlineStr">
        <is>
          <t>HD syringe pump DAC write failure</t>
        </is>
      </c>
      <c r="M84" s="29" t="inlineStr">
        <is>
          <t>If the syringe pump DAC write error is reported by the FPGA</t>
        </is>
      </c>
      <c r="N84" s="146" t="n">
        <v>82</v>
      </c>
      <c r="O84" s="146" t="inlineStr">
        <is>
          <t>ALARM_ID_HD_SYRINGE_PUMP_DAC_WRITE_ERROR</t>
        </is>
      </c>
      <c r="P84" s="15">
        <f>ISNUMBER(SEARCH(G83,O83))</f>
        <v/>
      </c>
      <c r="Q84" s="146" t="inlineStr">
        <is>
          <t>ALARM_PRIORITY_HIGH</t>
        </is>
      </c>
      <c r="R84" s="146" t="n">
        <v>10</v>
      </c>
      <c r="S84" s="146" t="inlineStr">
        <is>
          <t>TRUE</t>
        </is>
      </c>
      <c r="T84" s="146" t="inlineStr">
        <is>
          <t>FALSE</t>
        </is>
      </c>
      <c r="U84" s="146" t="inlineStr">
        <is>
          <t>TRUE</t>
        </is>
      </c>
      <c r="V84" s="146" t="inlineStr">
        <is>
          <t>TRUE</t>
        </is>
      </c>
      <c r="W84" s="146" t="inlineStr">
        <is>
          <t>TRUE</t>
        </is>
      </c>
      <c r="X84" s="146" t="inlineStr">
        <is>
          <t>TRUE</t>
        </is>
      </c>
      <c r="Y84" s="146" t="inlineStr">
        <is>
          <t>TRUE</t>
        </is>
      </c>
      <c r="Z84" s="146" t="inlineStr">
        <is>
          <t>TRUE</t>
        </is>
      </c>
      <c r="AA84" s="146" t="inlineStr">
        <is>
          <t>TRUE</t>
        </is>
      </c>
      <c r="AB84" s="146" t="inlineStr">
        <is>
          <t>TRUE</t>
        </is>
      </c>
      <c r="AC84" s="146" t="inlineStr">
        <is>
          <t>FALSE</t>
        </is>
      </c>
      <c r="AD84" s="146" t="inlineStr">
        <is>
          <t>FALSE</t>
        </is>
      </c>
      <c r="AE84" s="145" t="inlineStr">
        <is>
          <t>HD syringe pump DAC write failure</t>
        </is>
      </c>
      <c r="AF84" s="12" t="n"/>
    </row>
    <row customHeight="1" ht="30" r="85">
      <c r="A85" t="inlineStr">
        <is>
          <t>x</t>
        </is>
      </c>
      <c r="B85" s="7" t="inlineStr">
        <is>
          <t>PRS 494</t>
        </is>
      </c>
      <c r="C85" s="7" t="inlineStr">
        <is>
          <t>SA 415</t>
        </is>
      </c>
      <c r="D85" s="7" t="inlineStr">
        <is>
          <t>SRSHD 1328</t>
        </is>
      </c>
      <c r="G85" s="145" t="inlineStr">
        <is>
          <t>HD</t>
        </is>
      </c>
      <c r="H85" s="145" t="inlineStr">
        <is>
          <t>HD Fault: Syringe Pump On Err</t>
        </is>
      </c>
      <c r="I85" s="12">
        <f>LEN(Table1[[#This Row],[Displayed Title ]])</f>
        <v/>
      </c>
      <c r="J85" s="145" t="inlineStr">
        <is>
          <t>Call service to schedule a repair.</t>
        </is>
      </c>
      <c r="K85" s="12">
        <f>LEN(Table1[[#This Row],[ Displayed Instructions]])</f>
        <v/>
      </c>
      <c r="L85" s="145" t="inlineStr">
        <is>
          <t>HD syringe pump is running while the BP is off</t>
        </is>
      </c>
      <c r="M85" s="29" t="inlineStr">
        <is>
          <t>If the syringe pump is on while the blood pump is off</t>
        </is>
      </c>
      <c r="N85" s="146" t="n">
        <v>83</v>
      </c>
      <c r="O85" s="31" t="inlineStr">
        <is>
          <t>ALARM_ID_HD_SYRINGE_PUMP_RUNNING_WHILE_BP_OFF_ERROR</t>
        </is>
      </c>
      <c r="P85" s="17">
        <f>ISNUMBER(SEARCH(G84,O84))</f>
        <v/>
      </c>
      <c r="Q85" s="146" t="inlineStr">
        <is>
          <t>ALARM_PRIORITY_HIGH</t>
        </is>
      </c>
      <c r="R85" s="146" t="n">
        <v>10</v>
      </c>
      <c r="S85" s="146" t="inlineStr">
        <is>
          <t>TRUE</t>
        </is>
      </c>
      <c r="T85" s="146" t="inlineStr">
        <is>
          <t>FALSE</t>
        </is>
      </c>
      <c r="U85" s="146" t="inlineStr">
        <is>
          <t>TRUE</t>
        </is>
      </c>
      <c r="V85" s="146" t="inlineStr">
        <is>
          <t>TRUE</t>
        </is>
      </c>
      <c r="W85" s="146" t="inlineStr">
        <is>
          <t>TRUE</t>
        </is>
      </c>
      <c r="X85" s="146" t="inlineStr">
        <is>
          <t>TRUE</t>
        </is>
      </c>
      <c r="Y85" s="146" t="inlineStr">
        <is>
          <t>TRUE</t>
        </is>
      </c>
      <c r="Z85" s="146" t="inlineStr">
        <is>
          <t>TRUE</t>
        </is>
      </c>
      <c r="AA85" s="146" t="inlineStr">
        <is>
          <t>TRUE</t>
        </is>
      </c>
      <c r="AB85" s="146" t="inlineStr">
        <is>
          <t>TRUE</t>
        </is>
      </c>
      <c r="AC85" s="146" t="inlineStr">
        <is>
          <t>FALSE</t>
        </is>
      </c>
      <c r="AD85" s="146" t="inlineStr">
        <is>
          <t>FALSE</t>
        </is>
      </c>
      <c r="AE85" s="145" t="inlineStr">
        <is>
          <t>HD syringe pump is running while the BP is off</t>
        </is>
      </c>
      <c r="AF85" s="12" t="n"/>
    </row>
    <row customHeight="1" ht="15" r="86">
      <c r="A86" s="7" t="inlineStr">
        <is>
          <t>x</t>
        </is>
      </c>
      <c r="B86" s="7" t="inlineStr">
        <is>
          <t>PRS 863</t>
        </is>
      </c>
      <c r="C86" s="7" t="inlineStr">
        <is>
          <t>SA 286</t>
        </is>
      </c>
      <c r="E86" s="7" t="inlineStr">
        <is>
          <t>SRSDG 815</t>
        </is>
      </c>
      <c r="G86" s="145" t="inlineStr">
        <is>
          <t>DG</t>
        </is>
      </c>
      <c r="H86" s="145" t="inlineStr">
        <is>
          <t>DG POST: HD RTC Time</t>
        </is>
      </c>
      <c r="I86" s="12">
        <f>LEN(Table1[[#This Row],[Displayed Title ]])</f>
        <v/>
      </c>
      <c r="J86" s="145" t="inlineStr">
        <is>
          <t>Call service to schedule a repair.</t>
        </is>
      </c>
      <c r="K86" s="12">
        <f>LEN(Table1[[#This Row],[ Displayed Instructions]])</f>
        <v/>
      </c>
      <c r="L86" s="145" t="inlineStr">
        <is>
          <t>DG RTC set year is invalid</t>
        </is>
      </c>
      <c r="M86" s="145" t="inlineStr">
        <is>
          <t>If DG RTC set year is &lt; 2021.</t>
        </is>
      </c>
      <c r="N86" s="146" t="n">
        <v>84</v>
      </c>
      <c r="O86" s="146" t="inlineStr">
        <is>
          <t>ALARM_ID_DG_SET_RTC_YEAR_INVALID</t>
        </is>
      </c>
      <c r="P86" s="15">
        <f>ISNUMBER(SEARCH(G85,O85))</f>
        <v/>
      </c>
      <c r="Q86" s="146" t="inlineStr">
        <is>
          <t>ALARM_PRIORITY_HIGH</t>
        </is>
      </c>
      <c r="R86" s="146" t="n">
        <v>2</v>
      </c>
      <c r="S86" s="146" t="inlineStr">
        <is>
          <t>FALSE</t>
        </is>
      </c>
      <c r="T86" s="146" t="inlineStr">
        <is>
          <t>TRUE</t>
        </is>
      </c>
      <c r="U86" s="146" t="inlineStr">
        <is>
          <t>TRUE</t>
        </is>
      </c>
      <c r="V86" s="146" t="inlineStr">
        <is>
          <t>TRUE</t>
        </is>
      </c>
      <c r="W86" s="146" t="inlineStr">
        <is>
          <t>FALSE</t>
        </is>
      </c>
      <c r="X86" s="146" t="inlineStr">
        <is>
          <t>TRUE</t>
        </is>
      </c>
      <c r="Y86" s="146" t="inlineStr">
        <is>
          <t>FALSE</t>
        </is>
      </c>
      <c r="Z86" s="146" t="inlineStr">
        <is>
          <t>FALSE</t>
        </is>
      </c>
      <c r="AA86" s="146" t="inlineStr">
        <is>
          <t>FALSE</t>
        </is>
      </c>
      <c r="AB86" s="146" t="inlineStr">
        <is>
          <t>TRUE</t>
        </is>
      </c>
      <c r="AC86" s="146" t="inlineStr">
        <is>
          <t>FALSE</t>
        </is>
      </c>
      <c r="AD86" s="146" t="inlineStr">
        <is>
          <t>FALSE</t>
        </is>
      </c>
      <c r="AE86" s="145"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145" t="inlineStr">
        <is>
          <t>HD</t>
        </is>
      </c>
      <c r="H87" s="145"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145" t="inlineStr">
        <is>
          <t>HD pump track lever is not fully latched</t>
        </is>
      </c>
      <c r="M87" s="29" t="inlineStr">
        <is>
          <t>If the pump track lever is detected as unlatched when it should be.</t>
        </is>
      </c>
      <c r="N87" s="146" t="n">
        <v>85</v>
      </c>
      <c r="O87" s="146" t="inlineStr">
        <is>
          <t>ALARM_ID_HD_PUMP_TRACK_LATCH_OPENED</t>
        </is>
      </c>
      <c r="P87" s="15">
        <f>ISNUMBER(SEARCH(G86,O86))</f>
        <v/>
      </c>
      <c r="Q87" s="146" t="inlineStr">
        <is>
          <t>ALARM_PRIORITY_HIGH</t>
        </is>
      </c>
      <c r="R87" s="146" t="n">
        <v>209</v>
      </c>
      <c r="S87" s="146" t="inlineStr">
        <is>
          <t>FALSE</t>
        </is>
      </c>
      <c r="T87" s="146" t="inlineStr">
        <is>
          <t>FALSE</t>
        </is>
      </c>
      <c r="U87" s="146" t="inlineStr">
        <is>
          <t>TRUE</t>
        </is>
      </c>
      <c r="V87" s="146" t="inlineStr">
        <is>
          <t>FALSE</t>
        </is>
      </c>
      <c r="W87" s="146" t="inlineStr">
        <is>
          <t>FALSE</t>
        </is>
      </c>
      <c r="X87" s="146" t="inlineStr">
        <is>
          <t>FALSE</t>
        </is>
      </c>
      <c r="Y87" s="146" t="inlineStr">
        <is>
          <t>FALSE</t>
        </is>
      </c>
      <c r="Z87" s="146" t="inlineStr">
        <is>
          <t>FALSE</t>
        </is>
      </c>
      <c r="AA87" s="146" t="inlineStr">
        <is>
          <t>TRUE</t>
        </is>
      </c>
      <c r="AB87" s="146" t="inlineStr">
        <is>
          <t>TRUE</t>
        </is>
      </c>
      <c r="AC87" s="146" t="inlineStr">
        <is>
          <t>FALSE</t>
        </is>
      </c>
      <c r="AD87" s="149" t="inlineStr">
        <is>
          <t>FALSE</t>
        </is>
      </c>
      <c r="AE87" s="145" t="inlineStr">
        <is>
          <t>HD pump track latch opened alarm</t>
        </is>
      </c>
      <c r="AF87" s="12" t="n"/>
    </row>
    <row customHeight="1" ht="15" r="88">
      <c r="A88" s="7" t="inlineStr">
        <is>
          <t>x</t>
        </is>
      </c>
      <c r="B88" s="7" t="inlineStr">
        <is>
          <t>PRS 398</t>
        </is>
      </c>
      <c r="C88" s="7" t="inlineStr">
        <is>
          <t>SA 199</t>
        </is>
      </c>
      <c r="D88" s="7" t="inlineStr">
        <is>
          <t>SRSHD 1479</t>
        </is>
      </c>
      <c r="G88" s="145" t="inlineStr">
        <is>
          <t>HD</t>
        </is>
      </c>
      <c r="H88" s="145" t="inlineStr">
        <is>
          <t>HD POST: HD RTC Time</t>
        </is>
      </c>
      <c r="I88" s="12">
        <f>LEN(Table1[[#This Row],[Displayed Title ]])</f>
        <v/>
      </c>
      <c r="J88" s="145" t="inlineStr">
        <is>
          <t>Call service to schedule a repair.</t>
        </is>
      </c>
      <c r="K88" s="12">
        <f>LEN(Table1[[#This Row],[ Displayed Instructions]])</f>
        <v/>
      </c>
      <c r="L88" s="145" t="inlineStr">
        <is>
          <t>HD RTC set year is invalid</t>
        </is>
      </c>
      <c r="M88" s="145" t="inlineStr">
        <is>
          <t>If HD RTC set year is &lt; 2021.</t>
        </is>
      </c>
      <c r="N88" s="146" t="n">
        <v>86</v>
      </c>
      <c r="O88" s="146" t="inlineStr">
        <is>
          <t>ALARM_ID_HD_SET_RTC_YEAR_INVALID</t>
        </is>
      </c>
      <c r="P88" s="15">
        <f>ISNUMBER(SEARCH(G87,O87))</f>
        <v/>
      </c>
      <c r="Q88" s="146" t="inlineStr">
        <is>
          <t>ALARM_PRIORITY_HIGH</t>
        </is>
      </c>
      <c r="R88" s="146" t="n">
        <v>1</v>
      </c>
      <c r="S88" s="146" t="inlineStr">
        <is>
          <t>TRUE</t>
        </is>
      </c>
      <c r="T88" s="146" t="inlineStr">
        <is>
          <t>FALSE</t>
        </is>
      </c>
      <c r="U88" s="146" t="inlineStr">
        <is>
          <t>TRUE</t>
        </is>
      </c>
      <c r="V88" s="146" t="inlineStr">
        <is>
          <t>TRUE</t>
        </is>
      </c>
      <c r="W88" s="146" t="inlineStr">
        <is>
          <t>TRUE</t>
        </is>
      </c>
      <c r="X88" s="146" t="inlineStr">
        <is>
          <t>TRUE</t>
        </is>
      </c>
      <c r="Y88" s="146" t="inlineStr">
        <is>
          <t>TRUE</t>
        </is>
      </c>
      <c r="Z88" s="146" t="inlineStr">
        <is>
          <t>TRUE</t>
        </is>
      </c>
      <c r="AA88" s="146" t="inlineStr">
        <is>
          <t>TRUE</t>
        </is>
      </c>
      <c r="AB88" s="146" t="inlineStr">
        <is>
          <t>TRUE</t>
        </is>
      </c>
      <c r="AC88" s="146" t="inlineStr">
        <is>
          <t>FALSE</t>
        </is>
      </c>
      <c r="AD88" s="146" t="inlineStr">
        <is>
          <t>FALSE</t>
        </is>
      </c>
      <c r="AE88" s="145" t="inlineStr">
        <is>
          <t>HD set RTC year is invalid</t>
        </is>
      </c>
      <c r="AF88" s="12" t="n"/>
    </row>
    <row customHeight="1" ht="30" r="89">
      <c r="A89" s="7" t="inlineStr">
        <is>
          <t>x</t>
        </is>
      </c>
      <c r="B89" s="7" t="inlineStr">
        <is>
          <t>PRS 863</t>
        </is>
      </c>
      <c r="C89" s="7" t="inlineStr">
        <is>
          <t>SA 369</t>
        </is>
      </c>
      <c r="E89" s="8" t="inlineStr">
        <is>
          <t>SRSDG 929</t>
        </is>
      </c>
      <c r="G89" s="145" t="inlineStr">
        <is>
          <t>DG</t>
        </is>
      </c>
      <c r="H89" s="145" t="inlineStr">
        <is>
          <t>DG POST: Heat Cal</t>
        </is>
      </c>
      <c r="I89" s="12">
        <f>LEN(Table1[[#This Row],[Displayed Title ]])</f>
        <v/>
      </c>
      <c r="J89" s="145" t="inlineStr">
        <is>
          <t>Call service to schedule a repair.</t>
        </is>
      </c>
      <c r="K89" s="12">
        <f>LEN(Table1[[#This Row],[ Displayed Instructions]])</f>
        <v/>
      </c>
      <c r="L89" s="145" t="inlineStr">
        <is>
          <t>DG heating parameters invalid calibration record</t>
        </is>
      </c>
      <c r="M89" s="29" t="inlineStr">
        <is>
          <t>If the heating paramters' non-volatile record's CRC does not match the calculated CRC.</t>
        </is>
      </c>
      <c r="N89" s="146" t="n">
        <v>87</v>
      </c>
      <c r="O89" s="146" t="inlineStr">
        <is>
          <t>ALARM_ID_DG_HEATING_INVALID_CAL_RECORD</t>
        </is>
      </c>
      <c r="P89" s="15">
        <f>ISNUMBER(SEARCH(G88,O88))</f>
        <v/>
      </c>
      <c r="Q89" s="146" t="inlineStr">
        <is>
          <t>ALARM_PRIORITY_HIGH</t>
        </is>
      </c>
      <c r="R89" s="146" t="n">
        <v>2</v>
      </c>
      <c r="S89" s="146" t="inlineStr">
        <is>
          <t>FALSE</t>
        </is>
      </c>
      <c r="T89" s="146" t="inlineStr">
        <is>
          <t>TRUE</t>
        </is>
      </c>
      <c r="U89" s="146" t="inlineStr">
        <is>
          <t>TRUE</t>
        </is>
      </c>
      <c r="V89" s="146" t="inlineStr">
        <is>
          <t>TRUE</t>
        </is>
      </c>
      <c r="W89" s="146" t="inlineStr">
        <is>
          <t>FALSE</t>
        </is>
      </c>
      <c r="X89" s="146" t="inlineStr">
        <is>
          <t>TRUE</t>
        </is>
      </c>
      <c r="Y89" s="146" t="inlineStr">
        <is>
          <t>FALSE</t>
        </is>
      </c>
      <c r="Z89" s="146" t="inlineStr">
        <is>
          <t>FALSE</t>
        </is>
      </c>
      <c r="AA89" s="146" t="inlineStr">
        <is>
          <t>FALSE</t>
        </is>
      </c>
      <c r="AB89" s="146" t="inlineStr">
        <is>
          <t>TRUE</t>
        </is>
      </c>
      <c r="AC89" s="146" t="inlineStr">
        <is>
          <t>FALSE</t>
        </is>
      </c>
      <c r="AD89" s="146" t="inlineStr">
        <is>
          <t>FALSE</t>
        </is>
      </c>
      <c r="AE89" s="145" t="inlineStr">
        <is>
          <t>DG heating invalid calibration record</t>
        </is>
      </c>
      <c r="AF89" s="12" t="n"/>
    </row>
    <row customHeight="1" ht="30" r="90">
      <c r="E90" s="14" t="n"/>
      <c r="G90" s="145" t="inlineStr">
        <is>
          <t>DG</t>
        </is>
      </c>
      <c r="H90" s="145" t="inlineStr">
        <is>
          <t>DG Fault: CP1 CP2 Speed Range</t>
        </is>
      </c>
      <c r="I90" s="12">
        <f>LEN(Table1[[#This Row],[Displayed Title ]])</f>
        <v/>
      </c>
      <c r="J90" s="145" t="inlineStr">
        <is>
          <t>Call service to schedule a repair.</t>
        </is>
      </c>
      <c r="K90" s="12">
        <f>LEN(Table1[[#This Row],[ Displayed Instructions]])</f>
        <v/>
      </c>
      <c r="L90" s="145" t="inlineStr">
        <is>
          <t>DG concentrate pump hall sensor out of range.</t>
        </is>
      </c>
      <c r="M90" s="29" t="inlineStr">
        <is>
          <t>Hall sensor pulse to pulse timing is &lt; 1ms (speed too fast).</t>
        </is>
      </c>
      <c r="N90" s="146" t="n">
        <v>88</v>
      </c>
      <c r="O90" s="146" t="inlineStr">
        <is>
          <t>ALARM_ID_DG_CONC_PUMP_HALL_SENSOR_OUT_OF_RANGE</t>
        </is>
      </c>
      <c r="P90" s="15">
        <f>ISNUMBER(SEARCH(G89,O89))</f>
        <v/>
      </c>
      <c r="Q90" s="146" t="inlineStr">
        <is>
          <t>ALARM_PRIORITY_HIGH</t>
        </is>
      </c>
      <c r="R90" s="146" t="n">
        <v>110</v>
      </c>
      <c r="S90" s="146" t="inlineStr">
        <is>
          <t>FALSE</t>
        </is>
      </c>
      <c r="T90" s="146" t="inlineStr">
        <is>
          <t>TRUE</t>
        </is>
      </c>
      <c r="U90" s="146" t="inlineStr">
        <is>
          <t>TRUE</t>
        </is>
      </c>
      <c r="V90" s="146" t="inlineStr">
        <is>
          <t>TRUE</t>
        </is>
      </c>
      <c r="W90" s="146" t="inlineStr">
        <is>
          <t>FALSE</t>
        </is>
      </c>
      <c r="X90" s="146" t="inlineStr">
        <is>
          <t>TRUE</t>
        </is>
      </c>
      <c r="Y90" s="146" t="inlineStr">
        <is>
          <t>FALSE</t>
        </is>
      </c>
      <c r="Z90" s="146" t="inlineStr">
        <is>
          <t>FALSE</t>
        </is>
      </c>
      <c r="AA90" s="146" t="inlineStr">
        <is>
          <t>FALSE</t>
        </is>
      </c>
      <c r="AB90" s="146" t="inlineStr">
        <is>
          <t>TRUE</t>
        </is>
      </c>
      <c r="AC90" s="146" t="inlineStr">
        <is>
          <t>FALSE</t>
        </is>
      </c>
      <c r="AD90" s="146" t="inlineStr">
        <is>
          <t>FALSE</t>
        </is>
      </c>
      <c r="AE90" s="145" t="inlineStr">
        <is>
          <t>DG concentrate pumps hall sensor out of range</t>
        </is>
      </c>
      <c r="AF90" s="12" t="n"/>
    </row>
    <row customHeight="1" ht="30" r="91">
      <c r="A91" s="7" t="inlineStr">
        <is>
          <t>x</t>
        </is>
      </c>
      <c r="B91" s="7" t="inlineStr">
        <is>
          <t>PRS 863</t>
        </is>
      </c>
      <c r="C91" s="7" t="inlineStr">
        <is>
          <t>SA 365</t>
        </is>
      </c>
      <c r="E91" s="7" t="inlineStr">
        <is>
          <t>SRSDG 599</t>
        </is>
      </c>
      <c r="G91" s="145" t="inlineStr">
        <is>
          <t>DG</t>
        </is>
      </c>
      <c r="H91" s="145" t="inlineStr">
        <is>
          <t>DG Fault: UVo On No Flow</t>
        </is>
      </c>
      <c r="I91" s="12">
        <f>LEN(Table1[[#This Row],[Displayed Title ]])</f>
        <v/>
      </c>
      <c r="J91" s="145" t="inlineStr">
        <is>
          <t>Call service to schedule a repair.</t>
        </is>
      </c>
      <c r="K91" s="12">
        <f>LEN(Table1[[#This Row],[ Displayed Instructions]])</f>
        <v/>
      </c>
      <c r="L91" s="145" t="inlineStr">
        <is>
          <t>DG outlet UV reactor is on while there is no flow</t>
        </is>
      </c>
      <c r="M91" s="29" t="inlineStr">
        <is>
          <t>If the outlet UV reactor is on while the RO flow is less than 200 mL/min.</t>
        </is>
      </c>
      <c r="N91" s="146" t="n">
        <v>89</v>
      </c>
      <c r="O91" s="146" t="inlineStr">
        <is>
          <t>ALARM_ID_DG_OUTLET_UV_REACTOR_ON_WITH_NO_FLOW</t>
        </is>
      </c>
      <c r="P91" s="15">
        <f>ISNUMBER(SEARCH(G90,O90))</f>
        <v/>
      </c>
      <c r="Q91" s="146" t="inlineStr">
        <is>
          <t>ALARM_PRIORITY_HIGH</t>
        </is>
      </c>
      <c r="R91" s="146" t="n">
        <v>110</v>
      </c>
      <c r="S91" s="146" t="inlineStr">
        <is>
          <t>FALSE</t>
        </is>
      </c>
      <c r="T91" s="146" t="inlineStr">
        <is>
          <t>TRUE</t>
        </is>
      </c>
      <c r="U91" s="146" t="inlineStr">
        <is>
          <t>TRUE</t>
        </is>
      </c>
      <c r="V91" s="146" t="inlineStr">
        <is>
          <t>TRUE</t>
        </is>
      </c>
      <c r="W91" s="146" t="inlineStr">
        <is>
          <t>FALSE</t>
        </is>
      </c>
      <c r="X91" s="146" t="inlineStr">
        <is>
          <t>TRUE</t>
        </is>
      </c>
      <c r="Y91" s="146" t="inlineStr">
        <is>
          <t>FALSE</t>
        </is>
      </c>
      <c r="Z91" s="146" t="inlineStr">
        <is>
          <t>FALSE</t>
        </is>
      </c>
      <c r="AA91" s="146" t="inlineStr">
        <is>
          <t>FALSE</t>
        </is>
      </c>
      <c r="AB91" s="146" t="inlineStr">
        <is>
          <t>TRUE</t>
        </is>
      </c>
      <c r="AC91" s="146" t="inlineStr">
        <is>
          <t>FALSE</t>
        </is>
      </c>
      <c r="AD91" s="146" t="inlineStr">
        <is>
          <t>FALSE</t>
        </is>
      </c>
      <c r="AE91" s="145" t="inlineStr">
        <is>
          <t>DG outlet UV reactor on with no flow</t>
        </is>
      </c>
      <c r="AF91" s="12" t="n"/>
    </row>
    <row customHeight="1" ht="30" r="92">
      <c r="A92" t="inlineStr">
        <is>
          <t>x</t>
        </is>
      </c>
      <c r="B92" s="7" t="inlineStr">
        <is>
          <t>PRS 863</t>
        </is>
      </c>
      <c r="C92" s="8" t="inlineStr">
        <is>
          <t>SA 307
SA 308</t>
        </is>
      </c>
      <c r="E92" s="7" t="inlineStr">
        <is>
          <t>SRSDG 604</t>
        </is>
      </c>
      <c r="G92" s="145" t="inlineStr">
        <is>
          <t>DG</t>
        </is>
      </c>
      <c r="H92" s="145" t="inlineStr">
        <is>
          <t>DG Fault: LC A1/B1 Comm</t>
        </is>
      </c>
      <c r="I92" s="12">
        <f>LEN(Table1[[#This Row],[Displayed Title ]])</f>
        <v/>
      </c>
      <c r="J92" s="145" t="inlineStr">
        <is>
          <t>Call service to schedule a repair.</t>
        </is>
      </c>
      <c r="K92" s="12">
        <f>LEN(Table1[[#This Row],[ Displayed Instructions]])</f>
        <v/>
      </c>
      <c r="L92" s="145" t="inlineStr">
        <is>
          <t>DG load cells A1/B1 FPGA fault</t>
        </is>
      </c>
      <c r="M92" s="29" t="inlineStr">
        <is>
          <t>If the FPGA does not report fresh data for a certain period of time.</t>
        </is>
      </c>
      <c r="N92" s="146" t="n">
        <v>90</v>
      </c>
      <c r="O92" s="146" t="inlineStr">
        <is>
          <t>ALARM_ID_DG_LOAD_CELL_A1_B1_FPGA_FAULT</t>
        </is>
      </c>
      <c r="P92" s="15">
        <f>ISNUMBER(SEARCH(G91,O91))</f>
        <v/>
      </c>
      <c r="Q92" s="146" t="inlineStr">
        <is>
          <t>ALARM_PRIORITY_HIGH</t>
        </is>
      </c>
      <c r="R92" s="146" t="n">
        <v>110</v>
      </c>
      <c r="S92" s="146" t="inlineStr">
        <is>
          <t>FALSE</t>
        </is>
      </c>
      <c r="T92" s="146" t="inlineStr">
        <is>
          <t>TRUE</t>
        </is>
      </c>
      <c r="U92" s="146" t="inlineStr">
        <is>
          <t>TRUE</t>
        </is>
      </c>
      <c r="V92" s="146" t="inlineStr">
        <is>
          <t>TRUE</t>
        </is>
      </c>
      <c r="W92" s="146" t="inlineStr">
        <is>
          <t>FALSE</t>
        </is>
      </c>
      <c r="X92" s="146" t="inlineStr">
        <is>
          <t>TRUE</t>
        </is>
      </c>
      <c r="Y92" s="146" t="inlineStr">
        <is>
          <t>FALSE</t>
        </is>
      </c>
      <c r="Z92" s="146" t="inlineStr">
        <is>
          <t>FALSE</t>
        </is>
      </c>
      <c r="AA92" s="146" t="inlineStr">
        <is>
          <t>FALSE</t>
        </is>
      </c>
      <c r="AB92" s="146" t="inlineStr">
        <is>
          <t>TRUE</t>
        </is>
      </c>
      <c r="AC92" s="146" t="inlineStr">
        <is>
          <t>FALSE</t>
        </is>
      </c>
      <c r="AD92" s="146" t="inlineStr">
        <is>
          <t>FALSE</t>
        </is>
      </c>
      <c r="AE92" s="145" t="inlineStr">
        <is>
          <t>DG load cells A1/B1 FPGA fault</t>
        </is>
      </c>
      <c r="AF92" s="12" t="n"/>
    </row>
    <row customHeight="1" ht="45" r="93">
      <c r="A93" t="inlineStr">
        <is>
          <t>x</t>
        </is>
      </c>
      <c r="B93" s="7" t="inlineStr">
        <is>
          <t>PRS 400</t>
        </is>
      </c>
      <c r="D93" s="7" t="inlineStr">
        <is>
          <t>SRSHD 1408</t>
        </is>
      </c>
      <c r="G93" s="145" t="inlineStr">
        <is>
          <t>HD</t>
        </is>
      </c>
      <c r="H93" s="145"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146" t="n">
        <v>91</v>
      </c>
      <c r="O93" s="146" t="inlineStr">
        <is>
          <t>ALARM_ID_HD_DIALYSATE_FLOW_DATA_NOT_RECEIVE</t>
        </is>
      </c>
      <c r="P93" s="15">
        <f>ISNUMBER(SEARCH(G92,O92))</f>
        <v/>
      </c>
      <c r="Q93" s="146" t="inlineStr">
        <is>
          <t>ALARM_PRIORITY_HIGH</t>
        </is>
      </c>
      <c r="R93" s="146" t="n">
        <v>111</v>
      </c>
      <c r="S93" s="146" t="inlineStr">
        <is>
          <t>FALSE</t>
        </is>
      </c>
      <c r="T93" s="146" t="inlineStr">
        <is>
          <t>FALSE</t>
        </is>
      </c>
      <c r="U93" s="146" t="inlineStr">
        <is>
          <t>TRUE</t>
        </is>
      </c>
      <c r="V93" s="146" t="inlineStr">
        <is>
          <t>TRUE</t>
        </is>
      </c>
      <c r="W93" s="146" t="inlineStr">
        <is>
          <t>FALSE</t>
        </is>
      </c>
      <c r="X93" s="146" t="inlineStr">
        <is>
          <t>TRUE</t>
        </is>
      </c>
      <c r="Y93" s="146" t="inlineStr">
        <is>
          <t>FALSE</t>
        </is>
      </c>
      <c r="Z93" s="146" t="inlineStr">
        <is>
          <t>FALSE</t>
        </is>
      </c>
      <c r="AA93" s="146" t="inlineStr">
        <is>
          <t>FALSE</t>
        </is>
      </c>
      <c r="AB93" s="146" t="inlineStr">
        <is>
          <t>TRUE</t>
        </is>
      </c>
      <c r="AC93" s="146" t="inlineStr">
        <is>
          <t>FALSE</t>
        </is>
      </c>
      <c r="AD93" s="146"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145" t="inlineStr"/>
      <c r="H95" s="145" t="inlineStr"/>
      <c r="J95" s="145" t="inlineStr"/>
      <c r="L95" s="145" t="inlineStr"/>
      <c r="M95" s="145" t="inlineStr"/>
      <c r="N95" s="146" t="n">
        <v>92</v>
      </c>
      <c r="O95" s="146" t="inlineStr">
        <is>
          <t>ALARM_ID_AVAILABLE_1</t>
        </is>
      </c>
      <c r="Q95" s="146" t="inlineStr">
        <is>
          <t>ALARM_PRIORITY_LOW</t>
        </is>
      </c>
      <c r="R95" s="146" t="n">
        <v>999</v>
      </c>
      <c r="S95" s="146" t="inlineStr">
        <is>
          <t>FALSE</t>
        </is>
      </c>
      <c r="T95" s="146" t="inlineStr">
        <is>
          <t>TRUE</t>
        </is>
      </c>
      <c r="U95" s="146" t="inlineStr">
        <is>
          <t>TRUE</t>
        </is>
      </c>
      <c r="V95" s="146" t="inlineStr">
        <is>
          <t>TRUE</t>
        </is>
      </c>
      <c r="W95" s="146" t="inlineStr">
        <is>
          <t>TRUE</t>
        </is>
      </c>
      <c r="X95" s="146" t="inlineStr">
        <is>
          <t>TRUE</t>
        </is>
      </c>
      <c r="Y95" s="146" t="inlineStr">
        <is>
          <t>FALSE</t>
        </is>
      </c>
      <c r="Z95" s="146" t="inlineStr">
        <is>
          <t>FALSE</t>
        </is>
      </c>
      <c r="AA95" s="146" t="inlineStr">
        <is>
          <t>FALSE</t>
        </is>
      </c>
      <c r="AB95" s="146" t="inlineStr">
        <is>
          <t>TRUE</t>
        </is>
      </c>
      <c r="AC95" s="146" t="inlineStr">
        <is>
          <t>FALSE</t>
        </is>
      </c>
      <c r="AD95" s="146" t="inlineStr">
        <is>
          <t>FALSE</t>
        </is>
      </c>
      <c r="AE95" s="145" t="inlineStr">
        <is>
          <t>Available for use</t>
        </is>
      </c>
    </row>
    <row customHeight="1" ht="45" r="96">
      <c r="A96" s="7" t="inlineStr">
        <is>
          <t>x</t>
        </is>
      </c>
      <c r="B96" s="7" t="inlineStr">
        <is>
          <t>PRS 863</t>
        </is>
      </c>
      <c r="C96" s="7" t="inlineStr">
        <is>
          <t>SA 380</t>
        </is>
      </c>
      <c r="E96" s="7" t="inlineStr">
        <is>
          <t>SRSDG 430</t>
        </is>
      </c>
      <c r="G96" s="145" t="inlineStr">
        <is>
          <t>DG</t>
        </is>
      </c>
      <c r="H96" s="145" t="inlineStr">
        <is>
          <t>DG Fault: RO Permeate Cond High</t>
        </is>
      </c>
      <c r="I96" s="12">
        <f>LEN(Table1[[#This Row],[Displayed Title ]])</f>
        <v/>
      </c>
      <c r="J96" s="145" t="inlineStr">
        <is>
          <t>Call service to schedule a repair.</t>
        </is>
      </c>
      <c r="K96" s="12">
        <f>LEN(Table1[[#This Row],[ Displayed Instructions]])</f>
        <v/>
      </c>
      <c r="L96" s="145" t="inlineStr">
        <is>
          <t>DG outlet primary conductivity sensor out of range</t>
        </is>
      </c>
      <c r="M96" s="29" t="inlineStr">
        <is>
          <t>If the outlet primary conductivity sensor, CPo is greater than 30 uS/cm for a certain period of time.</t>
        </is>
      </c>
      <c r="N96" s="146" t="n">
        <v>93</v>
      </c>
      <c r="O96" s="31" t="inlineStr">
        <is>
          <t>ALARM_ID_DG_OUTLET_PRIMARY_CONDUCTIVITY_OUT_OF_RANGE</t>
        </is>
      </c>
      <c r="P96" s="17">
        <f>ISNUMBER(SEARCH(G94,O94))</f>
        <v/>
      </c>
      <c r="Q96" s="146" t="inlineStr">
        <is>
          <t>ALARM_PRIORITY_HIGH</t>
        </is>
      </c>
      <c r="R96" s="146" t="n">
        <v>110</v>
      </c>
      <c r="S96" s="146" t="inlineStr">
        <is>
          <t>FALSE</t>
        </is>
      </c>
      <c r="T96" s="146" t="inlineStr">
        <is>
          <t>TRUE</t>
        </is>
      </c>
      <c r="U96" s="146" t="inlineStr">
        <is>
          <t>TRUE</t>
        </is>
      </c>
      <c r="V96" s="146" t="inlineStr">
        <is>
          <t>TRUE</t>
        </is>
      </c>
      <c r="W96" s="146" t="inlineStr">
        <is>
          <t>FALSE</t>
        </is>
      </c>
      <c r="X96" s="146" t="inlineStr">
        <is>
          <t>TRUE</t>
        </is>
      </c>
      <c r="Y96" s="146" t="inlineStr">
        <is>
          <t>FALSE</t>
        </is>
      </c>
      <c r="Z96" s="146" t="inlineStr">
        <is>
          <t>FALSE</t>
        </is>
      </c>
      <c r="AA96" s="146" t="inlineStr">
        <is>
          <t>FALSE</t>
        </is>
      </c>
      <c r="AB96" s="146" t="inlineStr">
        <is>
          <t>TRUE</t>
        </is>
      </c>
      <c r="AC96" s="146" t="inlineStr">
        <is>
          <t>FALSE</t>
        </is>
      </c>
      <c r="AD96" s="146" t="inlineStr">
        <is>
          <t>FALSE</t>
        </is>
      </c>
      <c r="AE96" s="145"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145" t="inlineStr">
        <is>
          <t>DG</t>
        </is>
      </c>
      <c r="H97" s="145" t="inlineStr">
        <is>
          <t>DG Fault: Pressure Sensor Range</t>
        </is>
      </c>
      <c r="I97" s="12">
        <f>LEN(Table1[[#This Row],[Displayed Title ]])</f>
        <v/>
      </c>
      <c r="J97" s="145" t="inlineStr">
        <is>
          <t>Call service to schedule a repair.</t>
        </is>
      </c>
      <c r="K97" s="12">
        <f>LEN(Table1[[#This Row],[ Displayed Instructions]])</f>
        <v/>
      </c>
      <c r="L97" s="145" t="inlineStr">
        <is>
          <t>DG pressure sensor out of range</t>
        </is>
      </c>
      <c r="M97" s="29" t="inlineStr">
        <is>
          <t>If either of the pressure sensors is &lt; 0 psia or &gt; 200 psia for DG pressure sensors.</t>
        </is>
      </c>
      <c r="N97" s="146" t="n">
        <v>94</v>
      </c>
      <c r="O97" s="146" t="inlineStr">
        <is>
          <t>ALARM_ID_DG_PRESSURE_OUT_OF_RANGE</t>
        </is>
      </c>
      <c r="P97" s="15">
        <f>ISNUMBER(SEARCH(G95,O95))</f>
        <v/>
      </c>
      <c r="Q97" s="146" t="inlineStr">
        <is>
          <t>ALARM_PRIORITY_HIGH</t>
        </is>
      </c>
      <c r="R97" s="146" t="n">
        <v>110</v>
      </c>
      <c r="S97" s="146" t="inlineStr">
        <is>
          <t>FALSE</t>
        </is>
      </c>
      <c r="T97" s="146" t="inlineStr">
        <is>
          <t>TRUE</t>
        </is>
      </c>
      <c r="U97" s="146" t="inlineStr">
        <is>
          <t>TRUE</t>
        </is>
      </c>
      <c r="V97" s="146" t="inlineStr">
        <is>
          <t>TRUE</t>
        </is>
      </c>
      <c r="W97" s="146" t="inlineStr">
        <is>
          <t>FALSE</t>
        </is>
      </c>
      <c r="X97" s="146" t="inlineStr">
        <is>
          <t>TRUE</t>
        </is>
      </c>
      <c r="Y97" s="146" t="inlineStr">
        <is>
          <t>FALSE</t>
        </is>
      </c>
      <c r="Z97" s="146" t="inlineStr">
        <is>
          <t>FALSE</t>
        </is>
      </c>
      <c r="AA97" s="146" t="inlineStr">
        <is>
          <t>FALSE</t>
        </is>
      </c>
      <c r="AB97" s="146" t="inlineStr">
        <is>
          <t>TRUE</t>
        </is>
      </c>
      <c r="AC97" s="146" t="inlineStr">
        <is>
          <t>FALSE</t>
        </is>
      </c>
      <c r="AD97" s="146" t="inlineStr">
        <is>
          <t>FALSE</t>
        </is>
      </c>
      <c r="AE97" s="145" t="inlineStr">
        <is>
          <t>DG pressure out of range</t>
        </is>
      </c>
      <c r="AF97" s="12" t="n"/>
    </row>
    <row customHeight="1" ht="15" r="98">
      <c r="A98" t="inlineStr">
        <is>
          <t>x</t>
        </is>
      </c>
      <c r="B98" s="7" t="inlineStr">
        <is>
          <t>PRS 863</t>
        </is>
      </c>
      <c r="C98" s="7" t="inlineStr">
        <is>
          <t>SA 486</t>
        </is>
      </c>
      <c r="E98" s="7" t="inlineStr">
        <is>
          <t>SRSDG 907</t>
        </is>
      </c>
      <c r="G98" s="145" t="inlineStr">
        <is>
          <t>DG</t>
        </is>
      </c>
      <c r="H98" s="145" t="inlineStr">
        <is>
          <t>DG Fault: WD Error</t>
        </is>
      </c>
      <c r="I98" s="12">
        <f>LEN(Table1[[#This Row],[Displayed Title ]])</f>
        <v/>
      </c>
      <c r="J98" s="145" t="inlineStr">
        <is>
          <t>Call service to schedule a repair.</t>
        </is>
      </c>
      <c r="K98" s="12">
        <f>LEN(Table1[[#This Row],[ Displayed Instructions]])</f>
        <v/>
      </c>
      <c r="L98" s="145" t="inlineStr">
        <is>
          <t>DG watchdog expired</t>
        </is>
      </c>
      <c r="M98" s="145" t="inlineStr">
        <is>
          <t>If the watchdog signal is low while not in POST.</t>
        </is>
      </c>
      <c r="N98" s="146" t="n">
        <v>95</v>
      </c>
      <c r="O98" s="146" t="inlineStr">
        <is>
          <t>ALARM_ID_DG_WATCHDOG_EXPIRED</t>
        </is>
      </c>
      <c r="P98" s="15">
        <f>ISNUMBER(SEARCH(G96,O96))</f>
        <v/>
      </c>
      <c r="Q98" s="146" t="inlineStr">
        <is>
          <t>ALARM_PRIORITY_HIGH</t>
        </is>
      </c>
      <c r="R98" s="146" t="n">
        <v>110</v>
      </c>
      <c r="S98" s="146" t="inlineStr">
        <is>
          <t>FALSE</t>
        </is>
      </c>
      <c r="T98" s="146" t="inlineStr">
        <is>
          <t>TRUE</t>
        </is>
      </c>
      <c r="U98" s="146" t="inlineStr">
        <is>
          <t>TRUE</t>
        </is>
      </c>
      <c r="V98" s="146" t="inlineStr">
        <is>
          <t>TRUE</t>
        </is>
      </c>
      <c r="W98" s="146" t="inlineStr">
        <is>
          <t>FALSE</t>
        </is>
      </c>
      <c r="X98" s="146" t="inlineStr">
        <is>
          <t>TRUE</t>
        </is>
      </c>
      <c r="Y98" s="146" t="inlineStr">
        <is>
          <t>FALSE</t>
        </is>
      </c>
      <c r="Z98" s="146" t="inlineStr">
        <is>
          <t>FALSE</t>
        </is>
      </c>
      <c r="AA98" s="146" t="inlineStr">
        <is>
          <t>FALSE</t>
        </is>
      </c>
      <c r="AB98" s="146" t="inlineStr">
        <is>
          <t>TRUE</t>
        </is>
      </c>
      <c r="AC98" s="146" t="inlineStr">
        <is>
          <t>FALSE</t>
        </is>
      </c>
      <c r="AD98" s="146" t="inlineStr">
        <is>
          <t>FALSE</t>
        </is>
      </c>
      <c r="AE98" s="145" t="inlineStr">
        <is>
          <t>DG watchdog expired</t>
        </is>
      </c>
      <c r="AF98" s="12" t="n"/>
    </row>
    <row customHeight="1" ht="30" r="99">
      <c r="A99" s="7" t="inlineStr">
        <is>
          <t>x</t>
        </is>
      </c>
      <c r="B99" s="7" t="inlineStr">
        <is>
          <t>PRS 406</t>
        </is>
      </c>
      <c r="E99" s="7" t="inlineStr">
        <is>
          <t>SRSDG 410</t>
        </is>
      </c>
      <c r="G99" s="145" t="inlineStr">
        <is>
          <t>DG</t>
        </is>
      </c>
      <c r="H99" s="145"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145" t="inlineStr">
        <is>
          <t>DG inlet water temperature out of range</t>
        </is>
      </c>
      <c r="M99" s="145" t="inlineStr">
        <is>
          <t>If the inlet water temperature is &gt; 37 C.</t>
        </is>
      </c>
      <c r="N99" s="146" t="n">
        <v>96</v>
      </c>
      <c r="O99" s="146" t="inlineStr">
        <is>
          <t>ALARM_ID_DG_INLET_WATER_TEMPERATURE_IN_HIGH_RANGE</t>
        </is>
      </c>
      <c r="P99" s="15">
        <f>ISNUMBER(SEARCH(G97,O97))</f>
        <v/>
      </c>
      <c r="Q99" s="146" t="inlineStr">
        <is>
          <t>ALARM_PRIORITY_MEDIUM</t>
        </is>
      </c>
      <c r="R99" s="146" t="n">
        <v>432</v>
      </c>
      <c r="S99" s="146" t="inlineStr">
        <is>
          <t>FALSE</t>
        </is>
      </c>
      <c r="T99" s="146" t="inlineStr">
        <is>
          <t>FALSE</t>
        </is>
      </c>
      <c r="U99" s="146" t="inlineStr">
        <is>
          <t>TRUE</t>
        </is>
      </c>
      <c r="V99" s="146" t="inlineStr">
        <is>
          <t>FALSE</t>
        </is>
      </c>
      <c r="W99" s="146" t="inlineStr">
        <is>
          <t>FALSE</t>
        </is>
      </c>
      <c r="X99" s="146" t="inlineStr">
        <is>
          <t>FALSE</t>
        </is>
      </c>
      <c r="Y99" s="146" t="inlineStr">
        <is>
          <t>FALSE</t>
        </is>
      </c>
      <c r="Z99" s="146" t="inlineStr">
        <is>
          <t>FALSE</t>
        </is>
      </c>
      <c r="AA99" s="146" t="inlineStr">
        <is>
          <t>FALSE</t>
        </is>
      </c>
      <c r="AB99" s="146" t="inlineStr">
        <is>
          <t>FALSE</t>
        </is>
      </c>
      <c r="AC99" s="146" t="inlineStr">
        <is>
          <t>FALSE</t>
        </is>
      </c>
      <c r="AD99" s="146" t="inlineStr">
        <is>
          <t>TRUE</t>
        </is>
      </c>
      <c r="AE99" s="145"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145" t="inlineStr">
        <is>
          <t>DG</t>
        </is>
      </c>
      <c r="H100" s="145"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145" t="inlineStr">
        <is>
          <t>DG fill conductivity out of range</t>
        </is>
      </c>
      <c r="M100" s="29" t="inlineStr">
        <is>
          <t>If the average acid or bicard conductivity is &gt; 5% of the normal acid and bicarb conductivity values.</t>
        </is>
      </c>
      <c r="N100" s="146" t="n">
        <v>97</v>
      </c>
      <c r="O100" s="146" t="inlineStr">
        <is>
          <t>ALARM_ID_DG_FILL_CONDUCTIVITY_OUT_OF_RANGE</t>
        </is>
      </c>
      <c r="P100" s="15">
        <f>ISNUMBER(SEARCH(G98,O98))</f>
        <v/>
      </c>
      <c r="Q100" s="146" t="inlineStr">
        <is>
          <t>ALARM_PRIORITY_MEDIUM</t>
        </is>
      </c>
      <c r="R100" s="146" t="n">
        <v>420</v>
      </c>
      <c r="S100" s="146" t="inlineStr">
        <is>
          <t>FALSE</t>
        </is>
      </c>
      <c r="T100" s="146" t="inlineStr">
        <is>
          <t>FALSE</t>
        </is>
      </c>
      <c r="U100" s="146" t="inlineStr">
        <is>
          <t>TRUE</t>
        </is>
      </c>
      <c r="V100" s="146" t="inlineStr">
        <is>
          <t>TRUE</t>
        </is>
      </c>
      <c r="W100" s="146" t="inlineStr">
        <is>
          <t>FALSE</t>
        </is>
      </c>
      <c r="X100" s="146" t="inlineStr">
        <is>
          <t>FALSE</t>
        </is>
      </c>
      <c r="Y100" s="146" t="inlineStr">
        <is>
          <t>FALSE</t>
        </is>
      </c>
      <c r="Z100" s="146" t="inlineStr">
        <is>
          <t>FALSE</t>
        </is>
      </c>
      <c r="AA100" s="146" t="inlineStr">
        <is>
          <t>FALSE</t>
        </is>
      </c>
      <c r="AB100" s="146" t="inlineStr">
        <is>
          <t>FALSE</t>
        </is>
      </c>
      <c r="AC100" s="146" t="inlineStr">
        <is>
          <t>TRUE</t>
        </is>
      </c>
      <c r="AD100" s="146" t="inlineStr">
        <is>
          <t>TRUE</t>
        </is>
      </c>
      <c r="AE100" s="145" t="inlineStr">
        <is>
          <t>DG fill conductivity out of range</t>
        </is>
      </c>
      <c r="AF100" s="12" t="n"/>
    </row>
    <row customHeight="1" ht="30" r="101">
      <c r="A101" t="inlineStr">
        <is>
          <t>x</t>
        </is>
      </c>
      <c r="B101" t="inlineStr">
        <is>
          <t>PRS 872</t>
        </is>
      </c>
      <c r="C101" s="8" t="inlineStr">
        <is>
          <t>SA 227
SA 228</t>
        </is>
      </c>
      <c r="D101" s="7" t="inlineStr">
        <is>
          <t>SRSHD 1395</t>
        </is>
      </c>
      <c r="G101" s="145" t="inlineStr">
        <is>
          <t>HD</t>
        </is>
      </c>
      <c r="H101" s="145" t="inlineStr">
        <is>
          <t>HD Alarm (Low): Battery Com</t>
        </is>
      </c>
      <c r="I101" s="12">
        <f>LEN(Table1[[#This Row],[Displayed Title ]])</f>
        <v/>
      </c>
      <c r="J101" s="145" t="inlineStr">
        <is>
          <t>Call service to schedule a repair.</t>
        </is>
      </c>
      <c r="K101" s="12">
        <f>LEN(Table1[[#This Row],[ Displayed Instructions]])</f>
        <v/>
      </c>
      <c r="L101" s="145" t="inlineStr">
        <is>
          <t>HD battery or battery charger communication fault</t>
        </is>
      </c>
      <c r="M101" s="29" t="inlineStr">
        <is>
          <t>If battery I2C communication fault persistence count &gt; 5.</t>
        </is>
      </c>
      <c r="N101" s="146" t="n">
        <v>98</v>
      </c>
      <c r="O101" s="146" t="inlineStr">
        <is>
          <t>ALARM_ID_HD_BATTERY_COMM_FAULT</t>
        </is>
      </c>
      <c r="P101" s="15">
        <f>ISNUMBER(SEARCH(G99,O99))</f>
        <v/>
      </c>
      <c r="Q101" s="150" t="inlineStr">
        <is>
          <t>ALARM_PRIORITY_LOW</t>
        </is>
      </c>
      <c r="R101" s="146" t="n">
        <v>850</v>
      </c>
      <c r="S101" s="146" t="inlineStr">
        <is>
          <t>FALSE</t>
        </is>
      </c>
      <c r="T101" s="146" t="inlineStr">
        <is>
          <t>FALSE</t>
        </is>
      </c>
      <c r="U101" s="146" t="inlineStr">
        <is>
          <t>FALSE</t>
        </is>
      </c>
      <c r="V101" s="146" t="inlineStr">
        <is>
          <t>TRUE</t>
        </is>
      </c>
      <c r="W101" s="146" t="inlineStr">
        <is>
          <t>FALSE</t>
        </is>
      </c>
      <c r="X101" s="146" t="inlineStr">
        <is>
          <t>FALSE</t>
        </is>
      </c>
      <c r="Y101" s="146" t="inlineStr">
        <is>
          <t>FALSE</t>
        </is>
      </c>
      <c r="Z101" s="146" t="inlineStr">
        <is>
          <t>FALSE</t>
        </is>
      </c>
      <c r="AA101" s="146" t="inlineStr">
        <is>
          <t>FALSE</t>
        </is>
      </c>
      <c r="AB101" s="146" t="inlineStr">
        <is>
          <t>FALSE</t>
        </is>
      </c>
      <c r="AC101" s="146" t="inlineStr">
        <is>
          <t>FALSE</t>
        </is>
      </c>
      <c r="AD101" s="146" t="inlineStr">
        <is>
          <t>FALSE</t>
        </is>
      </c>
      <c r="AE101" s="145" t="inlineStr">
        <is>
          <t>HD battery communication fault</t>
        </is>
      </c>
      <c r="AF101" s="12" t="n"/>
    </row>
    <row customHeight="1" ht="45" r="102">
      <c r="A102" t="inlineStr">
        <is>
          <t>x</t>
        </is>
      </c>
      <c r="B102" t="inlineStr">
        <is>
          <t>PRS 494</t>
        </is>
      </c>
      <c r="C102" t="inlineStr">
        <is>
          <t>SA 274</t>
        </is>
      </c>
      <c r="D102" t="inlineStr">
        <is>
          <t>SRSHD 1683</t>
        </is>
      </c>
      <c r="G102" s="145" t="inlineStr">
        <is>
          <t>HD</t>
        </is>
      </c>
      <c r="H102" s="145" t="inlineStr">
        <is>
          <t>HD Fault: Syringe Pump Stall</t>
        </is>
      </c>
      <c r="I102" s="12">
        <f>LEN(Table1[[#This Row],[Displayed Title ]])</f>
        <v/>
      </c>
      <c r="J102" s="145" t="inlineStr">
        <is>
          <t>Call service to schedule a repair.</t>
        </is>
      </c>
      <c r="K102" s="12">
        <f>LEN(Table1[[#This Row],[ Displayed Instructions]])</f>
        <v/>
      </c>
      <c r="L102" s="145" t="inlineStr">
        <is>
          <t>HD syringe pump stall alarm</t>
        </is>
      </c>
      <c r="M102" s="29" t="inlineStr">
        <is>
          <t>If syringe pump measured rate &lt; stall speed threshold (0.05) and the ramp up has been restarted 3 times after stall has been detected.</t>
        </is>
      </c>
      <c r="N102" s="146" t="n">
        <v>99</v>
      </c>
      <c r="O102" s="146" t="inlineStr">
        <is>
          <t>ALARM_ID_HD_SYRINGE_PUMP_STALL</t>
        </is>
      </c>
      <c r="P102" s="15">
        <f>ISNUMBER(SEARCH(G100,O100))</f>
        <v/>
      </c>
      <c r="Q102" s="146" t="inlineStr">
        <is>
          <t>ALARM_PRIORITY_HIGH</t>
        </is>
      </c>
      <c r="R102" s="146" t="n">
        <v>10</v>
      </c>
      <c r="S102" s="146" t="inlineStr">
        <is>
          <t>TRUE</t>
        </is>
      </c>
      <c r="T102" s="146" t="inlineStr">
        <is>
          <t>FALSE</t>
        </is>
      </c>
      <c r="U102" s="146" t="inlineStr">
        <is>
          <t>TRUE</t>
        </is>
      </c>
      <c r="V102" s="146" t="inlineStr">
        <is>
          <t>TRUE</t>
        </is>
      </c>
      <c r="W102" s="146" t="inlineStr">
        <is>
          <t>TRUE</t>
        </is>
      </c>
      <c r="X102" s="146" t="inlineStr">
        <is>
          <t>TRUE</t>
        </is>
      </c>
      <c r="Y102" s="146" t="inlineStr">
        <is>
          <t>TRUE</t>
        </is>
      </c>
      <c r="Z102" s="146" t="inlineStr">
        <is>
          <t>TRUE</t>
        </is>
      </c>
      <c r="AA102" s="146" t="inlineStr">
        <is>
          <t>TRUE</t>
        </is>
      </c>
      <c r="AB102" s="146" t="inlineStr">
        <is>
          <t>TRUE</t>
        </is>
      </c>
      <c r="AC102" s="146" t="inlineStr">
        <is>
          <t>FALSE</t>
        </is>
      </c>
      <c r="AD102" s="146" t="inlineStr">
        <is>
          <t>FALSE</t>
        </is>
      </c>
      <c r="AE102" s="145" t="inlineStr">
        <is>
          <t>HD syringe pump stall alarm</t>
        </is>
      </c>
      <c r="AF102" s="12" t="n"/>
    </row>
    <row customHeight="1" ht="45" r="103">
      <c r="A103" t="inlineStr">
        <is>
          <t>x</t>
        </is>
      </c>
      <c r="B103" s="7" t="inlineStr">
        <is>
          <t>PRS 494</t>
        </is>
      </c>
      <c r="C103" s="7" t="inlineStr">
        <is>
          <t>SA 416</t>
        </is>
      </c>
      <c r="D103" t="inlineStr">
        <is>
          <t>SRSHD 1679</t>
        </is>
      </c>
      <c r="G103" s="145" t="inlineStr">
        <is>
          <t>HD</t>
        </is>
      </c>
      <c r="H103" s="145" t="inlineStr">
        <is>
          <t>HD Fault: Timeout No Cart ST</t>
        </is>
      </c>
      <c r="I103" s="12">
        <f>LEN(Table1[[#This Row],[Displayed Title ]])</f>
        <v/>
      </c>
      <c r="J103" s="145" t="inlineStr">
        <is>
          <t>Call service to schedule a repair.</t>
        </is>
      </c>
      <c r="K103" s="12">
        <f>LEN(Table1[[#This Row],[ Displayed Instructions]])</f>
        <v/>
      </c>
      <c r="L103" s="145" t="inlineStr">
        <is>
          <t>HD no cartridge self-test timeout</t>
        </is>
      </c>
      <c r="M103" s="29" t="inlineStr">
        <is>
          <t>If during the no cartridge self-tests state, the elapsed self-test time &gt; maximum no cartridge self test time (30secs)</t>
        </is>
      </c>
      <c r="N103" s="146" t="n">
        <v>100</v>
      </c>
      <c r="O103" s="146" t="inlineStr">
        <is>
          <t>ALARM_ID_HD_NO_CART_SELF_TEST_TIMEOUT</t>
        </is>
      </c>
      <c r="P103" s="15">
        <f>ISNUMBER(SEARCH(G101,O101))</f>
        <v/>
      </c>
      <c r="Q103" s="146" t="inlineStr">
        <is>
          <t>ALARM_PRIORITY_HIGH</t>
        </is>
      </c>
      <c r="R103" s="146" t="n">
        <v>10</v>
      </c>
      <c r="S103" s="146" t="inlineStr">
        <is>
          <t>TRUE</t>
        </is>
      </c>
      <c r="T103" s="146" t="inlineStr">
        <is>
          <t>FALSE</t>
        </is>
      </c>
      <c r="U103" s="146" t="inlineStr">
        <is>
          <t>TRUE</t>
        </is>
      </c>
      <c r="V103" s="146" t="inlineStr">
        <is>
          <t>TRUE</t>
        </is>
      </c>
      <c r="W103" s="146" t="inlineStr">
        <is>
          <t>TRUE</t>
        </is>
      </c>
      <c r="X103" s="146" t="inlineStr">
        <is>
          <t>TRUE</t>
        </is>
      </c>
      <c r="Y103" s="146" t="inlineStr">
        <is>
          <t>TRUE</t>
        </is>
      </c>
      <c r="Z103" s="146" t="inlineStr">
        <is>
          <t>TRUE</t>
        </is>
      </c>
      <c r="AA103" s="146" t="inlineStr">
        <is>
          <t>TRUE</t>
        </is>
      </c>
      <c r="AB103" s="146" t="inlineStr">
        <is>
          <t>TRUE</t>
        </is>
      </c>
      <c r="AC103" s="146" t="inlineStr">
        <is>
          <t>FALSE</t>
        </is>
      </c>
      <c r="AD103" s="146" t="inlineStr">
        <is>
          <t>FALSE</t>
        </is>
      </c>
      <c r="AE103" s="145" t="inlineStr">
        <is>
          <t>HD no cartridge self-test timeout</t>
        </is>
      </c>
      <c r="AF103" s="12" t="n"/>
    </row>
    <row customHeight="1" ht="30" r="104">
      <c r="G104" s="145" t="inlineStr">
        <is>
          <t>UI</t>
        </is>
      </c>
      <c r="H104" s="145" t="inlineStr">
        <is>
          <t>HD POST: UI-Proc Comm</t>
        </is>
      </c>
      <c r="J104" s="145" t="inlineStr">
        <is>
          <t>Call service to schedule a repair.</t>
        </is>
      </c>
      <c r="L104" s="145" t="inlineStr">
        <is>
          <t>UI POST FW Communication failure</t>
        </is>
      </c>
      <c r="M104" s="29" t="inlineStr">
        <is>
          <t>If the HD is not communicating with the UI during POST.</t>
        </is>
      </c>
      <c r="N104" s="146" t="n">
        <v>101</v>
      </c>
      <c r="O104" s="146" t="inlineStr">
        <is>
          <t>ALARM_ID_UI_POST_HD_COMM</t>
        </is>
      </c>
      <c r="Q104" s="146" t="inlineStr">
        <is>
          <t>ALARM_PRIORITY_HIGH</t>
        </is>
      </c>
      <c r="R104" s="146" t="n">
        <v>0</v>
      </c>
      <c r="S104" s="146" t="inlineStr">
        <is>
          <t>TRUE</t>
        </is>
      </c>
      <c r="T104" s="146" t="inlineStr">
        <is>
          <t>FALSE</t>
        </is>
      </c>
      <c r="U104" s="146" t="inlineStr">
        <is>
          <t>TRUE</t>
        </is>
      </c>
      <c r="V104" s="146" t="inlineStr">
        <is>
          <t>TRUE</t>
        </is>
      </c>
      <c r="W104" s="146" t="inlineStr">
        <is>
          <t>TRUE</t>
        </is>
      </c>
      <c r="X104" s="146" t="inlineStr">
        <is>
          <t>TRUE</t>
        </is>
      </c>
      <c r="Y104" s="146" t="inlineStr">
        <is>
          <t>TRUE</t>
        </is>
      </c>
      <c r="Z104" s="146" t="inlineStr">
        <is>
          <t>TRUE</t>
        </is>
      </c>
      <c r="AA104" s="146" t="inlineStr">
        <is>
          <t>TRUE</t>
        </is>
      </c>
      <c r="AB104" s="146" t="inlineStr">
        <is>
          <t>TRUE</t>
        </is>
      </c>
      <c r="AC104" s="146" t="inlineStr">
        <is>
          <t>FALSE</t>
        </is>
      </c>
      <c r="AD104" s="146" t="inlineStr">
        <is>
          <t>FALSE</t>
        </is>
      </c>
      <c r="AE104" s="145" t="inlineStr">
        <is>
          <t>UI POST HD communication failure</t>
        </is>
      </c>
    </row>
    <row customHeight="1" ht="45" r="105">
      <c r="A105" s="14" t="inlineStr">
        <is>
          <t>cleaning</t>
        </is>
      </c>
      <c r="B105" s="7" t="inlineStr">
        <is>
          <t>PRS 863</t>
        </is>
      </c>
      <c r="C105" s="7" t="inlineStr">
        <is>
          <t>SA 482</t>
        </is>
      </c>
      <c r="E105" s="8" t="inlineStr">
        <is>
          <t>SRSDG 856
SRSDG 930</t>
        </is>
      </c>
      <c r="G105" s="145" t="inlineStr">
        <is>
          <t>DG</t>
        </is>
      </c>
      <c r="H105" s="145"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146" t="n">
        <v>102</v>
      </c>
      <c r="O105" s="146" t="inlineStr">
        <is>
          <t>ALARM_ID_DG_HEAT_DISINFECT_TEMP_GRAD_OUT_OF_RANGE</t>
        </is>
      </c>
      <c r="P105" s="15">
        <f>ISNUMBER(SEARCH(G103,O103))</f>
        <v/>
      </c>
      <c r="Q105" s="146" t="inlineStr">
        <is>
          <t>ALARM_PRIORITY_MEDIUM</t>
        </is>
      </c>
      <c r="R105" s="146" t="n">
        <v>600</v>
      </c>
      <c r="S105" s="146" t="inlineStr">
        <is>
          <t>FALSE</t>
        </is>
      </c>
      <c r="T105" s="146" t="inlineStr">
        <is>
          <t>FALSE</t>
        </is>
      </c>
      <c r="U105" s="146" t="inlineStr">
        <is>
          <t>TRUE</t>
        </is>
      </c>
      <c r="V105" s="146" t="inlineStr">
        <is>
          <t>TRUE</t>
        </is>
      </c>
      <c r="W105" s="146" t="inlineStr">
        <is>
          <t>FALSE</t>
        </is>
      </c>
      <c r="X105" s="146" t="inlineStr">
        <is>
          <t>TRUE</t>
        </is>
      </c>
      <c r="Y105" s="146" t="inlineStr">
        <is>
          <t>TRUE</t>
        </is>
      </c>
      <c r="Z105" s="146" t="inlineStr">
        <is>
          <t>TRUE</t>
        </is>
      </c>
      <c r="AA105" s="146" t="inlineStr">
        <is>
          <t>TRUE</t>
        </is>
      </c>
      <c r="AB105" s="146" t="inlineStr">
        <is>
          <t>TRUE</t>
        </is>
      </c>
      <c r="AC105" s="146" t="inlineStr">
        <is>
          <t>FALSE</t>
        </is>
      </c>
      <c r="AD105" s="146"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145" t="inlineStr">
        <is>
          <t>HD</t>
        </is>
      </c>
      <c r="H106" s="145" t="inlineStr">
        <is>
          <t>HD POST: Cal NVRAM CRC</t>
        </is>
      </c>
      <c r="I106" s="12">
        <f>LEN(Table1[[#This Row],[Displayed Title ]])</f>
        <v/>
      </c>
      <c r="J106" s="145"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146" t="n">
        <v>103</v>
      </c>
      <c r="O106" s="31" t="inlineStr">
        <is>
          <t>ALARM_ID_HD_NVDATAMGMT_CAL_GROUP_RECORD_CRC_INVALID</t>
        </is>
      </c>
      <c r="P106" s="17">
        <f>ISNUMBER(SEARCH(#REF!,#REF!))</f>
        <v/>
      </c>
      <c r="Q106" s="146" t="inlineStr">
        <is>
          <t>ALARM_PRIORITY_HIGH</t>
        </is>
      </c>
      <c r="R106" s="146" t="n">
        <v>1</v>
      </c>
      <c r="S106" s="146" t="inlineStr">
        <is>
          <t>TRUE</t>
        </is>
      </c>
      <c r="T106" s="146" t="inlineStr">
        <is>
          <t>FALSE</t>
        </is>
      </c>
      <c r="U106" s="146" t="inlineStr">
        <is>
          <t>TRUE</t>
        </is>
      </c>
      <c r="V106" s="146" t="inlineStr">
        <is>
          <t>TRUE</t>
        </is>
      </c>
      <c r="W106" s="146" t="inlineStr">
        <is>
          <t>TRUE</t>
        </is>
      </c>
      <c r="X106" s="146" t="inlineStr">
        <is>
          <t>TRUE</t>
        </is>
      </c>
      <c r="Y106" s="146" t="inlineStr">
        <is>
          <t>TRUE</t>
        </is>
      </c>
      <c r="Z106" s="146" t="inlineStr">
        <is>
          <t>TRUE</t>
        </is>
      </c>
      <c r="AA106" s="146" t="inlineStr">
        <is>
          <t>TRUE</t>
        </is>
      </c>
      <c r="AB106" s="146" t="inlineStr">
        <is>
          <t>TRUE</t>
        </is>
      </c>
      <c r="AC106" s="146" t="inlineStr">
        <is>
          <t>FALSE</t>
        </is>
      </c>
      <c r="AD106" s="146" t="inlineStr">
        <is>
          <t>FALSE</t>
        </is>
      </c>
      <c r="AE106" s="145" t="inlineStr">
        <is>
          <t>HD invalid calibration CRC</t>
        </is>
      </c>
      <c r="AF106" s="12" t="n"/>
    </row>
    <row customHeight="1" ht="30" r="107">
      <c r="A107" s="7" t="inlineStr">
        <is>
          <t>x</t>
        </is>
      </c>
      <c r="B107" s="7" t="inlineStr">
        <is>
          <t>PRS 494</t>
        </is>
      </c>
      <c r="C107" s="7" t="inlineStr">
        <is>
          <t>SA 478</t>
        </is>
      </c>
      <c r="D107" s="7" t="inlineStr">
        <is>
          <t>SRSHD 1115</t>
        </is>
      </c>
      <c r="G107" s="145" t="inlineStr">
        <is>
          <t>HD</t>
        </is>
      </c>
      <c r="H107" s="145" t="inlineStr">
        <is>
          <t>HD Fault: Air Trap Sensor</t>
        </is>
      </c>
      <c r="I107" s="12">
        <f>LEN(Table1[[#This Row],[Displayed Title ]])</f>
        <v/>
      </c>
      <c r="J107" s="145"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146" t="n">
        <v>104</v>
      </c>
      <c r="O107" s="146" t="inlineStr">
        <is>
          <t>ALARM_ID_HD_AIR_TRAP_ILLEGAL_LEVELS</t>
        </is>
      </c>
      <c r="P107" s="15">
        <f>ISNUMBER(SEARCH(G104,O104))</f>
        <v/>
      </c>
      <c r="Q107" s="146" t="inlineStr">
        <is>
          <t>ALARM_PRIORITY_HIGH</t>
        </is>
      </c>
      <c r="R107" s="146" t="n">
        <v>10</v>
      </c>
      <c r="S107" s="146" t="inlineStr">
        <is>
          <t>TRUE</t>
        </is>
      </c>
      <c r="T107" s="146" t="inlineStr">
        <is>
          <t>FALSE</t>
        </is>
      </c>
      <c r="U107" s="146" t="inlineStr">
        <is>
          <t>TRUE</t>
        </is>
      </c>
      <c r="V107" s="146" t="inlineStr">
        <is>
          <t>TRUE</t>
        </is>
      </c>
      <c r="W107" s="146" t="inlineStr">
        <is>
          <t>TRUE</t>
        </is>
      </c>
      <c r="X107" s="146" t="inlineStr">
        <is>
          <t>TRUE</t>
        </is>
      </c>
      <c r="Y107" s="146" t="inlineStr">
        <is>
          <t>TRUE</t>
        </is>
      </c>
      <c r="Z107" s="146" t="inlineStr">
        <is>
          <t>TRUE</t>
        </is>
      </c>
      <c r="AA107" s="146" t="inlineStr">
        <is>
          <t>TRUE</t>
        </is>
      </c>
      <c r="AB107" s="146" t="inlineStr">
        <is>
          <t>TRUE</t>
        </is>
      </c>
      <c r="AC107" s="146" t="inlineStr">
        <is>
          <t>FALSE</t>
        </is>
      </c>
      <c r="AD107" s="146"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145" t="inlineStr">
        <is>
          <t>DG</t>
        </is>
      </c>
      <c r="H108" s="145" t="inlineStr">
        <is>
          <t>DG POST: Cal NVRAM CRC</t>
        </is>
      </c>
      <c r="I108" s="12">
        <f>LEN(Table1[[#This Row],[Displayed Title ]])</f>
        <v/>
      </c>
      <c r="J108" s="145" t="inlineStr">
        <is>
          <t>Call service to schedule a repair.</t>
        </is>
      </c>
      <c r="K108" s="12">
        <f>LEN(Table1[[#This Row],[ Displayed Instructions]])</f>
        <v/>
      </c>
      <c r="L108" s="145" t="inlineStr">
        <is>
          <t>DG non-volatile system group invalid record CRC</t>
        </is>
      </c>
      <c r="M108" s="29" t="inlineStr">
        <is>
          <t>If the DG NVDATAMGMT CAL group calculated CRC does not mached the expected CRC.</t>
        </is>
      </c>
      <c r="N108" s="146" t="n">
        <v>105</v>
      </c>
      <c r="O108" s="31" t="inlineStr">
        <is>
          <t>ALARM_ID_DG_NVDATAMGMT_CAL_GROUP_RECORD_CRC_INVALID</t>
        </is>
      </c>
      <c r="P108" s="17">
        <f>ISNUMBER(SEARCH(G105,O105))</f>
        <v/>
      </c>
      <c r="Q108" s="146" t="inlineStr">
        <is>
          <t>ALARM_PRIORITY_HIGH</t>
        </is>
      </c>
      <c r="R108" s="146" t="n">
        <v>2</v>
      </c>
      <c r="S108" s="146" t="inlineStr">
        <is>
          <t>FALSE</t>
        </is>
      </c>
      <c r="T108" s="146" t="inlineStr">
        <is>
          <t>TRUE</t>
        </is>
      </c>
      <c r="U108" s="146" t="inlineStr">
        <is>
          <t>TRUE</t>
        </is>
      </c>
      <c r="V108" s="146" t="inlineStr">
        <is>
          <t>TRUE</t>
        </is>
      </c>
      <c r="W108" s="146" t="inlineStr">
        <is>
          <t>FALSE</t>
        </is>
      </c>
      <c r="X108" s="146" t="inlineStr">
        <is>
          <t>TRUE</t>
        </is>
      </c>
      <c r="Y108" s="146" t="inlineStr">
        <is>
          <t>FALSE</t>
        </is>
      </c>
      <c r="Z108" s="146" t="inlineStr">
        <is>
          <t>FALSE</t>
        </is>
      </c>
      <c r="AA108" s="146" t="inlineStr">
        <is>
          <t>FALSE</t>
        </is>
      </c>
      <c r="AB108" s="146" t="inlineStr">
        <is>
          <t>TRUE</t>
        </is>
      </c>
      <c r="AC108" s="146" t="inlineStr">
        <is>
          <t>FALSE</t>
        </is>
      </c>
      <c r="AD108" s="146" t="inlineStr">
        <is>
          <t>FALSE</t>
        </is>
      </c>
      <c r="AE108" s="145"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145" t="inlineStr">
        <is>
          <t>DG</t>
        </is>
      </c>
      <c r="H109" s="145" t="inlineStr">
        <is>
          <t>DG POST: Flow Sensor Cal</t>
        </is>
      </c>
      <c r="I109" s="12">
        <f>LEN(Table1[[#This Row],[Displayed Title ]])</f>
        <v/>
      </c>
      <c r="J109" s="145" t="inlineStr">
        <is>
          <t>Call service to schedule a repair.</t>
        </is>
      </c>
      <c r="K109" s="12">
        <f>LEN(Table1[[#This Row],[ Displayed Instructions]])</f>
        <v/>
      </c>
      <c r="L109" s="145" t="inlineStr">
        <is>
          <t>DG flow sensors calibration error</t>
        </is>
      </c>
      <c r="M109" s="29" t="inlineStr">
        <is>
          <t>If the calculated CRC of the flow sensors calibration record does not match the calibration records' CRC.</t>
        </is>
      </c>
      <c r="N109" s="146" t="n">
        <v>106</v>
      </c>
      <c r="O109" s="146" t="inlineStr">
        <is>
          <t>ALARM_ID_DG_FLOW_SENSORS_INVALID_CAL_RECORD</t>
        </is>
      </c>
      <c r="P109" s="15">
        <f>ISNUMBER(SEARCH(G106,O106))</f>
        <v/>
      </c>
      <c r="Q109" s="146" t="inlineStr">
        <is>
          <t>ALARM_PRIORITY_HIGH</t>
        </is>
      </c>
      <c r="R109" s="146" t="n">
        <v>2</v>
      </c>
      <c r="S109" s="146" t="inlineStr">
        <is>
          <t>FALSE</t>
        </is>
      </c>
      <c r="T109" s="146" t="inlineStr">
        <is>
          <t>TRUE</t>
        </is>
      </c>
      <c r="U109" s="146" t="inlineStr">
        <is>
          <t>TRUE</t>
        </is>
      </c>
      <c r="V109" s="146" t="inlineStr">
        <is>
          <t>TRUE</t>
        </is>
      </c>
      <c r="W109" s="146" t="inlineStr">
        <is>
          <t>FALSE</t>
        </is>
      </c>
      <c r="X109" s="146" t="inlineStr">
        <is>
          <t>TRUE</t>
        </is>
      </c>
      <c r="Y109" s="146" t="inlineStr">
        <is>
          <t>FALSE</t>
        </is>
      </c>
      <c r="Z109" s="146" t="inlineStr">
        <is>
          <t>FALSE</t>
        </is>
      </c>
      <c r="AA109" s="146" t="inlineStr">
        <is>
          <t>FALSE</t>
        </is>
      </c>
      <c r="AB109" s="146" t="inlineStr">
        <is>
          <t>TRUE</t>
        </is>
      </c>
      <c r="AC109" s="146" t="inlineStr">
        <is>
          <t>FALSE</t>
        </is>
      </c>
      <c r="AD109" s="146"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145" t="inlineStr">
        <is>
          <t>HD</t>
        </is>
      </c>
      <c r="H110" s="145" t="inlineStr">
        <is>
          <t>DG Fault: DG Restarted</t>
        </is>
      </c>
      <c r="I110" s="12">
        <f>LEN(Table1[[#This Row],[Displayed Title ]])</f>
        <v/>
      </c>
      <c r="J110" s="145" t="inlineStr">
        <is>
          <t>Call service to schedule a repair.</t>
        </is>
      </c>
      <c r="K110" s="12">
        <f>LEN(Table1[[#This Row],[ Displayed Instructions]])</f>
        <v/>
      </c>
      <c r="L110" s="145" t="inlineStr">
        <is>
          <t>HD reports DG restarted fault</t>
        </is>
      </c>
      <c r="M110" s="29" t="inlineStr">
        <is>
          <t>If DG reports being in any mode other than idle, drain, fill or fault during pre-tx, tx, or post-tx modes - means DG restarted unexpectedly and is no longer in sync w/ HD.</t>
        </is>
      </c>
      <c r="N110" s="146" t="n">
        <v>107</v>
      </c>
      <c r="O110" s="146" t="inlineStr">
        <is>
          <t>ALARM_ID_HD_DG_RESTARTED_FAULT</t>
        </is>
      </c>
      <c r="P110" s="15">
        <f>ISNUMBER(SEARCH(G107,O107))</f>
        <v/>
      </c>
      <c r="Q110" s="146" t="inlineStr">
        <is>
          <t>ALARM_PRIORITY_HIGH</t>
        </is>
      </c>
      <c r="R110" s="146" t="n">
        <v>110</v>
      </c>
      <c r="S110" s="146" t="inlineStr">
        <is>
          <t>FALSE</t>
        </is>
      </c>
      <c r="T110" s="146" t="inlineStr">
        <is>
          <t>FALSE</t>
        </is>
      </c>
      <c r="U110" s="146" t="inlineStr">
        <is>
          <t>TRUE</t>
        </is>
      </c>
      <c r="V110" s="146" t="inlineStr">
        <is>
          <t>TRUE</t>
        </is>
      </c>
      <c r="W110" s="146" t="inlineStr">
        <is>
          <t>FALSE</t>
        </is>
      </c>
      <c r="X110" s="146" t="inlineStr">
        <is>
          <t>TRUE</t>
        </is>
      </c>
      <c r="Y110" s="146" t="inlineStr">
        <is>
          <t>FALSE</t>
        </is>
      </c>
      <c r="Z110" s="146" t="inlineStr">
        <is>
          <t>FALSE</t>
        </is>
      </c>
      <c r="AA110" s="146" t="inlineStr">
        <is>
          <t>FALSE</t>
        </is>
      </c>
      <c r="AB110" s="146" t="inlineStr">
        <is>
          <t>TRUE</t>
        </is>
      </c>
      <c r="AC110" s="146" t="inlineStr">
        <is>
          <t>FALSE</t>
        </is>
      </c>
      <c r="AD110" s="146" t="inlineStr">
        <is>
          <t>FALSE</t>
        </is>
      </c>
      <c r="AE110" s="145" t="inlineStr">
        <is>
          <t>HD reports DG restarted fault</t>
        </is>
      </c>
      <c r="AF110" s="12" t="n"/>
    </row>
    <row customHeight="1" ht="30" r="111">
      <c r="A111" s="7" t="inlineStr">
        <is>
          <t>x</t>
        </is>
      </c>
      <c r="B111" s="7" t="inlineStr">
        <is>
          <t>PRS 494</t>
        </is>
      </c>
      <c r="C111" s="7" t="inlineStr">
        <is>
          <t>SA 276</t>
        </is>
      </c>
      <c r="D111" s="7" t="inlineStr">
        <is>
          <t>SRSHD 1318</t>
        </is>
      </c>
      <c r="G111" s="145" t="inlineStr">
        <is>
          <t>HD</t>
        </is>
      </c>
      <c r="H111" s="145" t="inlineStr">
        <is>
          <t>HD Fault: Syringe Pump ADC Com</t>
        </is>
      </c>
      <c r="I111" s="12">
        <f>LEN(Table1[[#This Row],[Displayed Title ]])</f>
        <v/>
      </c>
      <c r="J111" s="145" t="inlineStr">
        <is>
          <t>Call service to schedule a repair.</t>
        </is>
      </c>
      <c r="K111" s="12">
        <f>LEN(Table1[[#This Row],[ Displayed Instructions]])</f>
        <v/>
      </c>
      <c r="L111" s="145" t="inlineStr">
        <is>
          <t>HD syringe pump ADC error</t>
        </is>
      </c>
      <c r="M111" s="29" t="inlineStr">
        <is>
          <t>If the ADC read is not fresh after POST init and the ADC read counter has not changed.</t>
        </is>
      </c>
      <c r="N111" s="146" t="n">
        <v>108</v>
      </c>
      <c r="O111" s="146" t="inlineStr">
        <is>
          <t>ALARM_ID_HD_SYRINGE_PUMP_FPGA_ADC_FAULT</t>
        </is>
      </c>
      <c r="P111" s="15">
        <f>ISNUMBER(SEARCH(G108,O108))</f>
        <v/>
      </c>
      <c r="Q111" s="146" t="inlineStr">
        <is>
          <t>ALARM_PRIORITY_HIGH</t>
        </is>
      </c>
      <c r="R111" s="146" t="n">
        <v>10</v>
      </c>
      <c r="S111" s="146" t="inlineStr">
        <is>
          <t>TRUE</t>
        </is>
      </c>
      <c r="T111" s="146" t="inlineStr">
        <is>
          <t>FALSE</t>
        </is>
      </c>
      <c r="U111" s="146" t="inlineStr">
        <is>
          <t>TRUE</t>
        </is>
      </c>
      <c r="V111" s="146" t="inlineStr">
        <is>
          <t>TRUE</t>
        </is>
      </c>
      <c r="W111" s="146" t="inlineStr">
        <is>
          <t>TRUE</t>
        </is>
      </c>
      <c r="X111" s="146" t="inlineStr">
        <is>
          <t>TRUE</t>
        </is>
      </c>
      <c r="Y111" s="146" t="inlineStr">
        <is>
          <t>TRUE</t>
        </is>
      </c>
      <c r="Z111" s="146" t="inlineStr">
        <is>
          <t>TRUE</t>
        </is>
      </c>
      <c r="AA111" s="146" t="inlineStr">
        <is>
          <t>TRUE</t>
        </is>
      </c>
      <c r="AB111" s="146" t="inlineStr">
        <is>
          <t>TRUE</t>
        </is>
      </c>
      <c r="AC111" s="146" t="inlineStr">
        <is>
          <t>FALSE</t>
        </is>
      </c>
      <c r="AD111" s="146" t="inlineStr">
        <is>
          <t>FALSE</t>
        </is>
      </c>
      <c r="AE111" s="145" t="inlineStr">
        <is>
          <t>HD syringe pump ADC FPGA fault</t>
        </is>
      </c>
      <c r="AF111" s="12" t="n"/>
    </row>
    <row customHeight="1" ht="30" r="112">
      <c r="A112" t="inlineStr">
        <is>
          <t>x</t>
        </is>
      </c>
      <c r="B112" s="7" t="inlineStr">
        <is>
          <t>PRS 494</t>
        </is>
      </c>
      <c r="C112" s="7" t="inlineStr">
        <is>
          <t>SA 490</t>
        </is>
      </c>
      <c r="D112" s="7" t="inlineStr">
        <is>
          <t>SRSHD 580</t>
        </is>
      </c>
      <c r="G112" s="145" t="inlineStr">
        <is>
          <t>HD</t>
        </is>
      </c>
      <c r="H112" s="145" t="inlineStr">
        <is>
          <t>HD Fault: Syringe Pump Vol</t>
        </is>
      </c>
      <c r="I112" s="12">
        <f>LEN(Table1[[#This Row],[Displayed Title ]])</f>
        <v/>
      </c>
      <c r="J112" s="145" t="inlineStr">
        <is>
          <t>Call service to schedule a repair.</t>
        </is>
      </c>
      <c r="K112" s="12">
        <f>LEN(Table1[[#This Row],[ Displayed Instructions]])</f>
        <v/>
      </c>
      <c r="L112" s="145" t="inlineStr">
        <is>
          <t>HD syringe pump volume check error</t>
        </is>
      </c>
      <c r="M112" s="29" t="inlineStr">
        <is>
          <t>If the volume delivered is off by more than 5% or 0.1mL.</t>
        </is>
      </c>
      <c r="N112" s="146" t="n">
        <v>109</v>
      </c>
      <c r="O112" s="146" t="inlineStr">
        <is>
          <t>ALARM_ID_HD_SYRINGE_PUMP_VOLUME_ERROR</t>
        </is>
      </c>
      <c r="P112" s="15">
        <f>ISNUMBER(SEARCH(G109,O109))</f>
        <v/>
      </c>
      <c r="Q112" s="146" t="inlineStr">
        <is>
          <t>ALARM_PRIORITY_HIGH</t>
        </is>
      </c>
      <c r="R112" s="146" t="n">
        <v>10</v>
      </c>
      <c r="S112" s="146" t="inlineStr">
        <is>
          <t>TRUE</t>
        </is>
      </c>
      <c r="T112" s="146" t="inlineStr">
        <is>
          <t>FALSE</t>
        </is>
      </c>
      <c r="U112" s="146" t="inlineStr">
        <is>
          <t>TRUE</t>
        </is>
      </c>
      <c r="V112" s="146" t="inlineStr">
        <is>
          <t>TRUE</t>
        </is>
      </c>
      <c r="W112" s="146" t="inlineStr">
        <is>
          <t>TRUE</t>
        </is>
      </c>
      <c r="X112" s="146" t="inlineStr">
        <is>
          <t>TRUE</t>
        </is>
      </c>
      <c r="Y112" s="146" t="inlineStr">
        <is>
          <t>TRUE</t>
        </is>
      </c>
      <c r="Z112" s="146" t="inlineStr">
        <is>
          <t>TRUE</t>
        </is>
      </c>
      <c r="AA112" s="146" t="inlineStr">
        <is>
          <t>TRUE</t>
        </is>
      </c>
      <c r="AB112" s="146" t="inlineStr">
        <is>
          <t>TRUE</t>
        </is>
      </c>
      <c r="AC112" s="146" t="inlineStr">
        <is>
          <t>FALSE</t>
        </is>
      </c>
      <c r="AD112" s="146" t="inlineStr">
        <is>
          <t>FALSE</t>
        </is>
      </c>
      <c r="AE112" s="145" t="inlineStr">
        <is>
          <t>HD syringe pump volume check error</t>
        </is>
      </c>
      <c r="AF112" s="12" t="n"/>
    </row>
    <row customHeight="1" ht="30" r="113">
      <c r="A113" s="7" t="inlineStr">
        <is>
          <t>x</t>
        </is>
      </c>
      <c r="B113" s="7" t="inlineStr">
        <is>
          <t>PRS 494</t>
        </is>
      </c>
      <c r="C113" s="7" t="inlineStr">
        <is>
          <t>SA 274</t>
        </is>
      </c>
      <c r="D113" s="7" t="inlineStr">
        <is>
          <t>SRSHD 579</t>
        </is>
      </c>
      <c r="G113" s="145" t="inlineStr">
        <is>
          <t>HD</t>
        </is>
      </c>
      <c r="H113" s="145" t="inlineStr">
        <is>
          <t>HD Fault: Syringe Pump Speed</t>
        </is>
      </c>
      <c r="I113" s="12">
        <f>LEN(Table1[[#This Row],[Displayed Title ]])</f>
        <v/>
      </c>
      <c r="J113" s="145" t="inlineStr">
        <is>
          <t>Call service to schedule a repair.</t>
        </is>
      </c>
      <c r="K113" s="12">
        <f>LEN(Table1[[#This Row],[ Displayed Instructions]])</f>
        <v/>
      </c>
      <c r="L113" s="145" t="inlineStr">
        <is>
          <t>HD syringe pump speed check error</t>
        </is>
      </c>
      <c r="M113" s="29" t="inlineStr">
        <is>
          <t>If the syringe measured rate is off by more than 5% or 0.1mL.</t>
        </is>
      </c>
      <c r="N113" s="146" t="n">
        <v>110</v>
      </c>
      <c r="O113" s="146" t="inlineStr">
        <is>
          <t>ALARM_ID_HD_SYRINGE_PUMP_SPEED_ERROR</t>
        </is>
      </c>
      <c r="P113" s="15">
        <f>ISNUMBER(SEARCH(G110,O110))</f>
        <v/>
      </c>
      <c r="Q113" s="146" t="inlineStr">
        <is>
          <t>ALARM_PRIORITY_HIGH</t>
        </is>
      </c>
      <c r="R113" s="146" t="n">
        <v>10</v>
      </c>
      <c r="S113" s="146" t="inlineStr">
        <is>
          <t>TRUE</t>
        </is>
      </c>
      <c r="T113" s="146" t="inlineStr">
        <is>
          <t>FALSE</t>
        </is>
      </c>
      <c r="U113" s="146" t="inlineStr">
        <is>
          <t>TRUE</t>
        </is>
      </c>
      <c r="V113" s="146" t="inlineStr">
        <is>
          <t>TRUE</t>
        </is>
      </c>
      <c r="W113" s="146" t="inlineStr">
        <is>
          <t>TRUE</t>
        </is>
      </c>
      <c r="X113" s="146" t="inlineStr">
        <is>
          <t>TRUE</t>
        </is>
      </c>
      <c r="Y113" s="146" t="inlineStr">
        <is>
          <t>TRUE</t>
        </is>
      </c>
      <c r="Z113" s="146" t="inlineStr">
        <is>
          <t>TRUE</t>
        </is>
      </c>
      <c r="AA113" s="146" t="inlineStr">
        <is>
          <t>TRUE</t>
        </is>
      </c>
      <c r="AB113" s="146" t="inlineStr">
        <is>
          <t>TRUE</t>
        </is>
      </c>
      <c r="AC113" s="146" t="inlineStr">
        <is>
          <t>FALSE</t>
        </is>
      </c>
      <c r="AD113" s="146" t="inlineStr">
        <is>
          <t>FALSE</t>
        </is>
      </c>
      <c r="AE113" s="145" t="inlineStr">
        <is>
          <t>HD syringe pump speed check error</t>
        </is>
      </c>
      <c r="AF113" s="12" t="n"/>
    </row>
    <row customHeight="1" ht="30" r="114">
      <c r="A114" s="7" t="inlineStr">
        <is>
          <t>x</t>
        </is>
      </c>
      <c r="B114" s="7" t="inlineStr">
        <is>
          <t>PRS 494</t>
        </is>
      </c>
      <c r="C114" s="7" t="inlineStr">
        <is>
          <t>SA 274</t>
        </is>
      </c>
      <c r="D114" s="7" t="inlineStr">
        <is>
          <t>SRSHD 1333</t>
        </is>
      </c>
      <c r="G114" s="145" t="inlineStr">
        <is>
          <t>HD</t>
        </is>
      </c>
      <c r="H114" s="145" t="inlineStr">
        <is>
          <t>HD Fault: Syringe Pump Speed</t>
        </is>
      </c>
      <c r="I114" s="12">
        <f>LEN(Table1[[#This Row],[Displayed Title ]])</f>
        <v/>
      </c>
      <c r="J114" s="145" t="inlineStr">
        <is>
          <t>Call service to schedule a repair.</t>
        </is>
      </c>
      <c r="K114" s="12">
        <f>LEN(Table1[[#This Row],[ Displayed Instructions]])</f>
        <v/>
      </c>
      <c r="L114" s="145" t="inlineStr">
        <is>
          <t>HD syringe pump not stopped in off state error</t>
        </is>
      </c>
      <c r="M114" s="29" t="inlineStr">
        <is>
          <t>If the syringe pump position is not equal to its last position.</t>
        </is>
      </c>
      <c r="N114" s="146" t="n">
        <v>111</v>
      </c>
      <c r="O114" s="146" t="inlineStr">
        <is>
          <t>ALARM_ID_HD_SYRINGE_PUMP_NOT_STOPPED_ERROR</t>
        </is>
      </c>
      <c r="P114" s="15">
        <f>ISNUMBER(SEARCH(G111,O111))</f>
        <v/>
      </c>
      <c r="Q114" s="146" t="inlineStr">
        <is>
          <t>ALARM_PRIORITY_HIGH</t>
        </is>
      </c>
      <c r="R114" s="146" t="n">
        <v>10</v>
      </c>
      <c r="S114" s="146" t="inlineStr">
        <is>
          <t>TRUE</t>
        </is>
      </c>
      <c r="T114" s="146" t="inlineStr">
        <is>
          <t>FALSE</t>
        </is>
      </c>
      <c r="U114" s="146" t="inlineStr">
        <is>
          <t>TRUE</t>
        </is>
      </c>
      <c r="V114" s="146" t="inlineStr">
        <is>
          <t>TRUE</t>
        </is>
      </c>
      <c r="W114" s="146" t="inlineStr">
        <is>
          <t>TRUE</t>
        </is>
      </c>
      <c r="X114" s="146" t="inlineStr">
        <is>
          <t>TRUE</t>
        </is>
      </c>
      <c r="Y114" s="146" t="inlineStr">
        <is>
          <t>TRUE</t>
        </is>
      </c>
      <c r="Z114" s="146" t="inlineStr">
        <is>
          <t>TRUE</t>
        </is>
      </c>
      <c r="AA114" s="146" t="inlineStr">
        <is>
          <t>TRUE</t>
        </is>
      </c>
      <c r="AB114" s="146" t="inlineStr">
        <is>
          <t>TRUE</t>
        </is>
      </c>
      <c r="AC114" s="146" t="inlineStr">
        <is>
          <t>FALSE</t>
        </is>
      </c>
      <c r="AD114" s="146" t="inlineStr">
        <is>
          <t>FALSE</t>
        </is>
      </c>
      <c r="AE114" s="145"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145" t="inlineStr">
        <is>
          <t>DG</t>
        </is>
      </c>
      <c r="H115" s="145" t="inlineStr">
        <is>
          <t>DG Fault: LC A2/B2 Comm</t>
        </is>
      </c>
      <c r="I115" s="12">
        <f>LEN(Table1[[#This Row],[Displayed Title ]])</f>
        <v/>
      </c>
      <c r="J115" s="145" t="inlineStr">
        <is>
          <t>Call service to schedule a repair.</t>
        </is>
      </c>
      <c r="K115" s="12">
        <f>LEN(Table1[[#This Row],[ Displayed Instructions]])</f>
        <v/>
      </c>
      <c r="L115" s="145" t="inlineStr">
        <is>
          <t>DG load cells A2/B2 FPGA fault</t>
        </is>
      </c>
      <c r="M115" s="29" t="inlineStr">
        <is>
          <t>If the FPGA does not report fresh data for a certain period of time.</t>
        </is>
      </c>
      <c r="N115" s="146" t="n">
        <v>112</v>
      </c>
      <c r="O115" s="146" t="inlineStr">
        <is>
          <t>ALARM_ID_DG_LOAD_CELL_A2_B2_FPGA_FAULT</t>
        </is>
      </c>
      <c r="P115" s="15">
        <f>ISNUMBER(SEARCH(G112,O112))</f>
        <v/>
      </c>
      <c r="Q115" s="146" t="inlineStr">
        <is>
          <t>ALARM_PRIORITY_HIGH</t>
        </is>
      </c>
      <c r="R115" s="146" t="n">
        <v>110</v>
      </c>
      <c r="S115" s="146" t="inlineStr">
        <is>
          <t>FALSE</t>
        </is>
      </c>
      <c r="T115" s="146" t="inlineStr">
        <is>
          <t>TRUE</t>
        </is>
      </c>
      <c r="U115" s="146" t="inlineStr">
        <is>
          <t>TRUE</t>
        </is>
      </c>
      <c r="V115" s="146" t="inlineStr">
        <is>
          <t>TRUE</t>
        </is>
      </c>
      <c r="W115" s="146" t="inlineStr">
        <is>
          <t>FALSE</t>
        </is>
      </c>
      <c r="X115" s="146" t="inlineStr">
        <is>
          <t>TRUE</t>
        </is>
      </c>
      <c r="Y115" s="146" t="inlineStr">
        <is>
          <t>FALSE</t>
        </is>
      </c>
      <c r="Z115" s="146" t="inlineStr">
        <is>
          <t>FALSE</t>
        </is>
      </c>
      <c r="AA115" s="146" t="inlineStr">
        <is>
          <t>FALSE</t>
        </is>
      </c>
      <c r="AB115" s="146" t="inlineStr">
        <is>
          <t>TRUE</t>
        </is>
      </c>
      <c r="AC115" s="146" t="inlineStr">
        <is>
          <t>FALSE</t>
        </is>
      </c>
      <c r="AD115" s="146" t="inlineStr">
        <is>
          <t>FALSE</t>
        </is>
      </c>
      <c r="AE115" s="145" t="inlineStr">
        <is>
          <t>DG load cells A1/B1 FPGA fault</t>
        </is>
      </c>
      <c r="AF115" s="12" t="n"/>
    </row>
    <row customHeight="1" ht="45" r="116">
      <c r="A116" s="7" t="inlineStr">
        <is>
          <t>x</t>
        </is>
      </c>
      <c r="B116" s="7" t="inlineStr">
        <is>
          <t>PRS 863</t>
        </is>
      </c>
      <c r="C116" s="7" t="inlineStr">
        <is>
          <t>SA 341</t>
        </is>
      </c>
      <c r="E116" s="7" t="inlineStr">
        <is>
          <t>SRSDG 890</t>
        </is>
      </c>
      <c r="G116" s="145" t="inlineStr">
        <is>
          <t>DG</t>
        </is>
      </c>
      <c r="H116" s="145" t="inlineStr">
        <is>
          <t>DG Fault: DRP Current</t>
        </is>
      </c>
      <c r="I116" s="12">
        <f>LEN(Table1[[#This Row],[Displayed Title ]])</f>
        <v/>
      </c>
      <c r="J116" s="145" t="inlineStr">
        <is>
          <t>Call service to schedule a repair.</t>
        </is>
      </c>
      <c r="K116" s="12">
        <f>LEN(Table1[[#This Row],[ Displayed Instructions]])</f>
        <v/>
      </c>
      <c r="L116" s="145" t="inlineStr">
        <is>
          <t>DG drain pump current out of range</t>
        </is>
      </c>
      <c r="M116" s="29" t="inlineStr">
        <is>
          <t>If the DG drain pump current &gt; 2.2 A when it is in open loop or if the current &gt; 0.1 A when it is off.</t>
        </is>
      </c>
      <c r="N116" s="146" t="n">
        <v>113</v>
      </c>
      <c r="O116" s="146" t="inlineStr">
        <is>
          <t>ALARM_ID_DG_DRAIN_PUMP_CURRENT_OUT_OF_RANGE</t>
        </is>
      </c>
      <c r="P116" s="15">
        <f>ISNUMBER(SEARCH(G113,O113))</f>
        <v/>
      </c>
      <c r="Q116" s="146" t="inlineStr">
        <is>
          <t>ALARM_PRIORITY_HIGH</t>
        </is>
      </c>
      <c r="R116" s="146" t="n">
        <v>110</v>
      </c>
      <c r="S116" s="146" t="inlineStr">
        <is>
          <t>FALSE</t>
        </is>
      </c>
      <c r="T116" s="146" t="inlineStr">
        <is>
          <t>TRUE</t>
        </is>
      </c>
      <c r="U116" s="146" t="inlineStr">
        <is>
          <t>TRUE</t>
        </is>
      </c>
      <c r="V116" s="146" t="inlineStr">
        <is>
          <t>TRUE</t>
        </is>
      </c>
      <c r="W116" s="146" t="inlineStr">
        <is>
          <t>FALSE</t>
        </is>
      </c>
      <c r="X116" s="146" t="inlineStr">
        <is>
          <t>TRUE</t>
        </is>
      </c>
      <c r="Y116" s="146" t="inlineStr">
        <is>
          <t>FALSE</t>
        </is>
      </c>
      <c r="Z116" s="146" t="inlineStr">
        <is>
          <t>FALSE</t>
        </is>
      </c>
      <c r="AA116" s="146" t="inlineStr">
        <is>
          <t>FALSE</t>
        </is>
      </c>
      <c r="AB116" s="146" t="inlineStr">
        <is>
          <t>TRUE</t>
        </is>
      </c>
      <c r="AC116" s="146" t="inlineStr">
        <is>
          <t>FALSE</t>
        </is>
      </c>
      <c r="AD116" s="146" t="inlineStr">
        <is>
          <t>FALSE</t>
        </is>
      </c>
      <c r="AE116" s="145"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145" t="inlineStr">
        <is>
          <t>HD</t>
        </is>
      </c>
      <c r="H117" s="145"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145" t="inlineStr">
        <is>
          <t>HD venous air bubble detector self-test failure</t>
        </is>
      </c>
      <c r="M117" s="29" t="inlineStr">
        <is>
          <t>If the venous air bubble self test did not detect bubble for more than 500 msec.</t>
        </is>
      </c>
      <c r="N117" s="146" t="n">
        <v>114</v>
      </c>
      <c r="O117" s="146" t="inlineStr">
        <is>
          <t>ALARM_ID_HD_VENOUS_BUBBLE_SELF_TEST_FAILURE</t>
        </is>
      </c>
      <c r="P117" s="15">
        <f>ISNUMBER(SEARCH(G114,O114))</f>
        <v/>
      </c>
      <c r="Q117" s="146" t="inlineStr">
        <is>
          <t>ALARM_PRIORITY_LOW</t>
        </is>
      </c>
      <c r="R117" s="146" t="n">
        <v>725</v>
      </c>
      <c r="S117" s="146" t="inlineStr">
        <is>
          <t>FALSE</t>
        </is>
      </c>
      <c r="T117" s="146" t="inlineStr">
        <is>
          <t>FALSE</t>
        </is>
      </c>
      <c r="U117" s="146" t="inlineStr">
        <is>
          <t>TRUE</t>
        </is>
      </c>
      <c r="V117" s="146" t="inlineStr">
        <is>
          <t>TRUE</t>
        </is>
      </c>
      <c r="W117" s="146" t="inlineStr">
        <is>
          <t>FALSE</t>
        </is>
      </c>
      <c r="X117" s="146" t="inlineStr">
        <is>
          <t>TRUE</t>
        </is>
      </c>
      <c r="Y117" s="146" t="inlineStr">
        <is>
          <t>TRUE</t>
        </is>
      </c>
      <c r="Z117" s="146" t="inlineStr">
        <is>
          <t>FALSE</t>
        </is>
      </c>
      <c r="AA117" s="146" t="inlineStr">
        <is>
          <t>FALSE</t>
        </is>
      </c>
      <c r="AB117" s="146" t="inlineStr">
        <is>
          <t>FALSE</t>
        </is>
      </c>
      <c r="AC117" s="146" t="inlineStr">
        <is>
          <t>FALSE</t>
        </is>
      </c>
      <c r="AD117" s="146" t="inlineStr">
        <is>
          <t>FALSE</t>
        </is>
      </c>
      <c r="AE117" s="145"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5" t="inlineStr">
        <is>
          <t>DG</t>
        </is>
      </c>
      <c r="H118" s="145" t="inlineStr">
        <is>
          <t>DG Fault: Temp Sensor Range</t>
        </is>
      </c>
      <c r="I118" s="12">
        <f>LEN(Table1[[#This Row],[Displayed Title ]])</f>
        <v/>
      </c>
      <c r="J118" s="145" t="inlineStr">
        <is>
          <t>Call service to schedule a repair.</t>
        </is>
      </c>
      <c r="K118" s="12">
        <f>LEN(Table1[[#This Row],[ Displayed Instructions]])</f>
        <v/>
      </c>
      <c r="L118" s="145" t="inlineStr">
        <is>
          <t>DG temperature sensor out of range</t>
        </is>
      </c>
      <c r="M118" s="29" t="inlineStr">
        <is>
          <t>If the measured temperature  &lt; 0 C or &gt; 80 C for the non-fluid inline sensors and &gt; 120 C for the fluid sensors.</t>
        </is>
      </c>
      <c r="N118" s="146" t="n">
        <v>115</v>
      </c>
      <c r="O118" s="146" t="inlineStr">
        <is>
          <t>ALARM_ID_DG_TEMPERATURE_SENSOR_OUT_OF_RANGE</t>
        </is>
      </c>
      <c r="P118" s="15">
        <f>ISNUMBER(SEARCH(G115,O115))</f>
        <v/>
      </c>
      <c r="Q118" s="146" t="inlineStr">
        <is>
          <t>ALARM_PRIORITY_HIGH</t>
        </is>
      </c>
      <c r="R118" s="146" t="n">
        <v>110</v>
      </c>
      <c r="S118" s="146" t="inlineStr">
        <is>
          <t>FALSE</t>
        </is>
      </c>
      <c r="T118" s="146" t="inlineStr">
        <is>
          <t>TRUE</t>
        </is>
      </c>
      <c r="U118" s="146" t="inlineStr">
        <is>
          <t>TRUE</t>
        </is>
      </c>
      <c r="V118" s="146" t="inlineStr">
        <is>
          <t>TRUE</t>
        </is>
      </c>
      <c r="W118" s="146" t="inlineStr">
        <is>
          <t>FALSE</t>
        </is>
      </c>
      <c r="X118" s="146" t="inlineStr">
        <is>
          <t>TRUE</t>
        </is>
      </c>
      <c r="Y118" s="146" t="inlineStr">
        <is>
          <t>FALSE</t>
        </is>
      </c>
      <c r="Z118" s="146" t="inlineStr">
        <is>
          <t>FALSE</t>
        </is>
      </c>
      <c r="AA118" s="146" t="inlineStr">
        <is>
          <t>FALSE</t>
        </is>
      </c>
      <c r="AB118" s="146" t="inlineStr">
        <is>
          <t>TRUE</t>
        </is>
      </c>
      <c r="AC118" s="146" t="inlineStr">
        <is>
          <t>FALSE</t>
        </is>
      </c>
      <c r="AD118" s="146" t="inlineStr">
        <is>
          <t>FALSE</t>
        </is>
      </c>
      <c r="AE118" s="145" t="inlineStr">
        <is>
          <t>DG temperature sensor out of range</t>
        </is>
      </c>
      <c r="AF118" s="12" t="n"/>
    </row>
    <row customHeight="1" ht="45" r="119">
      <c r="E119" s="14" t="n"/>
      <c r="G119" s="145" t="inlineStr">
        <is>
          <t>UI HD</t>
        </is>
      </c>
      <c r="H119" s="145"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145" t="inlineStr">
        <is>
          <t>SD card is non-operational</t>
        </is>
      </c>
      <c r="M119" s="145" t="inlineStr">
        <is>
          <t>SD card is non-operational</t>
        </is>
      </c>
      <c r="N119" s="146" t="n">
        <v>116</v>
      </c>
      <c r="O119" s="146" t="inlineStr">
        <is>
          <t>ALARM_ID_HD_UI_SDCARD_FAILURE</t>
        </is>
      </c>
      <c r="P119" s="15">
        <f>ISNUMBER(SEARCH(G116,O116))</f>
        <v/>
      </c>
      <c r="Q119" s="146" t="inlineStr">
        <is>
          <t>ALARM_PRIORITY_LOW</t>
        </is>
      </c>
      <c r="R119" s="146" t="n">
        <v>850</v>
      </c>
      <c r="S119" s="146" t="inlineStr">
        <is>
          <t>FALSE</t>
        </is>
      </c>
      <c r="T119" s="146" t="inlineStr">
        <is>
          <t>FALSE</t>
        </is>
      </c>
      <c r="U119" s="146" t="inlineStr">
        <is>
          <t>FALSE</t>
        </is>
      </c>
      <c r="V119" s="146" t="inlineStr">
        <is>
          <t>TRUE</t>
        </is>
      </c>
      <c r="W119" s="146" t="inlineStr">
        <is>
          <t>FALSE</t>
        </is>
      </c>
      <c r="X119" s="146" t="inlineStr">
        <is>
          <t>FALSE</t>
        </is>
      </c>
      <c r="Y119" s="146" t="inlineStr">
        <is>
          <t>FALSE</t>
        </is>
      </c>
      <c r="Z119" s="146" t="inlineStr">
        <is>
          <t>FALSE</t>
        </is>
      </c>
      <c r="AA119" s="146" t="inlineStr">
        <is>
          <t>FALSE</t>
        </is>
      </c>
      <c r="AB119" s="146" t="inlineStr">
        <is>
          <t>FALSE</t>
        </is>
      </c>
      <c r="AC119" s="146" t="inlineStr">
        <is>
          <t>FALSE</t>
        </is>
      </c>
      <c r="AD119" s="146" t="inlineStr">
        <is>
          <t>FALSE</t>
        </is>
      </c>
      <c r="AE119" s="145" t="inlineStr">
        <is>
          <t>HD UI SD card failure</t>
        </is>
      </c>
      <c r="AF119" s="12" t="n"/>
    </row>
    <row customHeight="1" ht="45" r="120">
      <c r="E120" s="7" t="inlineStr">
        <is>
          <t>SRSDG 909</t>
        </is>
      </c>
      <c r="G120" s="145" t="inlineStr">
        <is>
          <t>DG</t>
        </is>
      </c>
      <c r="H120" s="145"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146" t="n">
        <v>117</v>
      </c>
      <c r="O120" s="146" t="inlineStr">
        <is>
          <t>ALARM_ID_DG_CAN_MESSAGE_NOT_ACKED</t>
        </is>
      </c>
      <c r="P120" s="15">
        <f>ISNUMBER(SEARCH(G117,O117))</f>
        <v/>
      </c>
      <c r="Q120" s="146" t="inlineStr">
        <is>
          <t>ALARM_PRIORITY_HIGH</t>
        </is>
      </c>
      <c r="R120" s="146" t="n">
        <v>111</v>
      </c>
      <c r="S120" s="146" t="inlineStr">
        <is>
          <t>FALSE</t>
        </is>
      </c>
      <c r="T120" s="146" t="inlineStr">
        <is>
          <t>FALSE</t>
        </is>
      </c>
      <c r="U120" s="146" t="inlineStr">
        <is>
          <t>TRUE</t>
        </is>
      </c>
      <c r="V120" s="146" t="inlineStr">
        <is>
          <t>TRUE</t>
        </is>
      </c>
      <c r="W120" s="146" t="inlineStr">
        <is>
          <t>FALSE</t>
        </is>
      </c>
      <c r="X120" s="146" t="inlineStr">
        <is>
          <t>TRUE</t>
        </is>
      </c>
      <c r="Y120" s="146" t="inlineStr">
        <is>
          <t>FALSE</t>
        </is>
      </c>
      <c r="Z120" s="146" t="inlineStr">
        <is>
          <t>FALSE</t>
        </is>
      </c>
      <c r="AA120" s="146" t="inlineStr">
        <is>
          <t>FALSE</t>
        </is>
      </c>
      <c r="AB120" s="146" t="inlineStr">
        <is>
          <t>TRUE</t>
        </is>
      </c>
      <c r="AC120" s="146" t="inlineStr">
        <is>
          <t>FALSE</t>
        </is>
      </c>
      <c r="AD120" s="146" t="inlineStr">
        <is>
          <t>FALSE</t>
        </is>
      </c>
      <c r="AE120" s="145" t="inlineStr">
        <is>
          <t>DG CAN message not acked</t>
        </is>
      </c>
      <c r="AF120" s="12" t="n"/>
    </row>
    <row customHeight="1" ht="30" r="121">
      <c r="A121" s="7" t="inlineStr">
        <is>
          <t>x</t>
        </is>
      </c>
      <c r="B121" s="7" t="inlineStr">
        <is>
          <t>PRS 863</t>
        </is>
      </c>
      <c r="C121" s="7" t="inlineStr">
        <is>
          <t>SA 458</t>
        </is>
      </c>
      <c r="E121" s="7" t="inlineStr">
        <is>
          <t>SRSDG 43</t>
        </is>
      </c>
      <c r="G121" s="145" t="inlineStr">
        <is>
          <t>DG</t>
        </is>
      </c>
      <c r="H121" s="145" t="inlineStr">
        <is>
          <t>DG Fault: RTC Config</t>
        </is>
      </c>
      <c r="I121" s="12">
        <f>LEN(Table1[[#This Row],[Displayed Title ]])</f>
        <v/>
      </c>
      <c r="J121" s="145" t="inlineStr">
        <is>
          <t>Call service to schedule a repair.</t>
        </is>
      </c>
      <c r="K121" s="12">
        <f>LEN(Table1[[#This Row],[ Displayed Instructions]])</f>
        <v/>
      </c>
      <c r="L121" s="145" t="inlineStr">
        <is>
          <t>DG RTC configuration error</t>
        </is>
      </c>
      <c r="M121" s="29" t="inlineStr">
        <is>
          <t>If the RTC configuration registers report an error.</t>
        </is>
      </c>
      <c r="N121" s="146" t="n">
        <v>118</v>
      </c>
      <c r="O121" s="146" t="inlineStr">
        <is>
          <t>ALARM_ID_DG_RTC_CONFIG_ERROR</t>
        </is>
      </c>
      <c r="P121" s="15">
        <f>ISNUMBER(SEARCH(G118,O118))</f>
        <v/>
      </c>
      <c r="Q121" s="146" t="inlineStr">
        <is>
          <t>ALARM_PRIORITY_HIGH</t>
        </is>
      </c>
      <c r="R121" s="146" t="n">
        <v>110</v>
      </c>
      <c r="S121" s="146" t="inlineStr">
        <is>
          <t>FALSE</t>
        </is>
      </c>
      <c r="T121" s="146" t="inlineStr">
        <is>
          <t>TRUE</t>
        </is>
      </c>
      <c r="U121" s="146" t="inlineStr">
        <is>
          <t>TRUE</t>
        </is>
      </c>
      <c r="V121" s="146" t="inlineStr">
        <is>
          <t>TRUE</t>
        </is>
      </c>
      <c r="W121" s="146" t="inlineStr">
        <is>
          <t>FALSE</t>
        </is>
      </c>
      <c r="X121" s="146" t="inlineStr">
        <is>
          <t>TRUE</t>
        </is>
      </c>
      <c r="Y121" s="146" t="inlineStr">
        <is>
          <t>FALSE</t>
        </is>
      </c>
      <c r="Z121" s="146" t="inlineStr">
        <is>
          <t>FALSE</t>
        </is>
      </c>
      <c r="AA121" s="146" t="inlineStr">
        <is>
          <t>FALSE</t>
        </is>
      </c>
      <c r="AB121" s="146" t="inlineStr">
        <is>
          <t>TRUE</t>
        </is>
      </c>
      <c r="AC121" s="146" t="inlineStr">
        <is>
          <t>FALSE</t>
        </is>
      </c>
      <c r="AD121" s="146" t="inlineStr">
        <is>
          <t>FALSE</t>
        </is>
      </c>
      <c r="AE121" s="145" t="inlineStr">
        <is>
          <t>DG RTC config error</t>
        </is>
      </c>
      <c r="AF121" s="12" t="n"/>
    </row>
    <row customHeight="1" ht="15" r="122">
      <c r="A122" s="7" t="inlineStr">
        <is>
          <t>x</t>
        </is>
      </c>
      <c r="B122" s="7" t="inlineStr">
        <is>
          <t>PRS 874</t>
        </is>
      </c>
      <c r="C122" s="7" t="inlineStr">
        <is>
          <t>SA 499</t>
        </is>
      </c>
      <c r="E122" s="7" t="inlineStr">
        <is>
          <t>SRSDG 908</t>
        </is>
      </c>
      <c r="G122" s="145" t="inlineStr">
        <is>
          <t>DG</t>
        </is>
      </c>
      <c r="H122" s="145" t="inlineStr">
        <is>
          <t>DG Alarm (Low): RTC Bat Low</t>
        </is>
      </c>
      <c r="I122" s="12">
        <f>LEN(Table1[[#This Row],[Displayed Title ]])</f>
        <v/>
      </c>
      <c r="J122" s="145" t="inlineStr">
        <is>
          <t>Call service to schedule a repair.</t>
        </is>
      </c>
      <c r="K122" s="12">
        <f>LEN(Table1[[#This Row],[ Displayed Instructions]])</f>
        <v/>
      </c>
      <c r="L122" s="145" t="inlineStr">
        <is>
          <t>DG RTC battery low</t>
        </is>
      </c>
      <c r="M122" s="145" t="inlineStr">
        <is>
          <t>If the RTC battery bit report a low alarm.</t>
        </is>
      </c>
      <c r="N122" s="146" t="n">
        <v>119</v>
      </c>
      <c r="O122" s="146" t="inlineStr">
        <is>
          <t>ALARM_ID_DG_RTC_BATTERY_LOW</t>
        </is>
      </c>
      <c r="P122" s="15">
        <f>ISNUMBER(SEARCH(G119,O119))</f>
        <v/>
      </c>
      <c r="Q122" s="146" t="inlineStr">
        <is>
          <t>ALARM_PRIORITY_LOW</t>
        </is>
      </c>
      <c r="R122" s="146" t="n">
        <v>851</v>
      </c>
      <c r="S122" s="146" t="inlineStr">
        <is>
          <t>FALSE</t>
        </is>
      </c>
      <c r="T122" s="146" t="inlineStr">
        <is>
          <t>FALSE</t>
        </is>
      </c>
      <c r="U122" s="146" t="inlineStr">
        <is>
          <t>FALSE</t>
        </is>
      </c>
      <c r="V122" s="146" t="inlineStr">
        <is>
          <t>TRUE</t>
        </is>
      </c>
      <c r="W122" s="146" t="inlineStr">
        <is>
          <t>FALSE</t>
        </is>
      </c>
      <c r="X122" s="146" t="inlineStr">
        <is>
          <t>FALSE</t>
        </is>
      </c>
      <c r="Y122" s="146" t="inlineStr">
        <is>
          <t>FALSE</t>
        </is>
      </c>
      <c r="Z122" s="146" t="inlineStr">
        <is>
          <t>FALSE</t>
        </is>
      </c>
      <c r="AA122" s="146" t="inlineStr">
        <is>
          <t>FALSE</t>
        </is>
      </c>
      <c r="AB122" s="146" t="inlineStr">
        <is>
          <t>FALSE</t>
        </is>
      </c>
      <c r="AC122" s="146" t="inlineStr">
        <is>
          <t>FALSE</t>
        </is>
      </c>
      <c r="AD122" s="146" t="inlineStr">
        <is>
          <t>FALSE</t>
        </is>
      </c>
      <c r="AE122" s="145" t="inlineStr">
        <is>
          <t>DG RTC battery low error</t>
        </is>
      </c>
      <c r="AF122" s="12" t="n"/>
    </row>
    <row customHeight="1" ht="75" r="123">
      <c r="D123" s="7" t="inlineStr">
        <is>
          <t>SRSHD 777</t>
        </is>
      </c>
      <c r="G123" s="145" t="inlineStr">
        <is>
          <t>HD</t>
        </is>
      </c>
      <c r="H123" s="145"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145" t="inlineStr">
        <is>
          <t>HD pre-treatment wet prime test failure</t>
        </is>
      </c>
      <c r="M123" s="145" t="inlineStr">
        <is>
          <t>If the HD pre-treatment wet self test failed.</t>
        </is>
      </c>
      <c r="N123" s="146" t="n">
        <v>120</v>
      </c>
      <c r="O123" s="146" t="inlineStr">
        <is>
          <t>ALARM_ID_HD_PRE_TREATMENT_WET_PRIME_TEST_FAILURE</t>
        </is>
      </c>
      <c r="P123" s="15">
        <f>ISNUMBER(SEARCH(G120,O120))</f>
        <v/>
      </c>
      <c r="Q123" s="146" t="inlineStr">
        <is>
          <t>ALARM_PRIORITY_LOW</t>
        </is>
      </c>
      <c r="R123" s="146" t="n">
        <v>725</v>
      </c>
      <c r="S123" s="146" t="inlineStr">
        <is>
          <t>FALSE</t>
        </is>
      </c>
      <c r="T123" s="146" t="inlineStr">
        <is>
          <t>FALSE</t>
        </is>
      </c>
      <c r="U123" s="146" t="inlineStr">
        <is>
          <t>TRUE</t>
        </is>
      </c>
      <c r="V123" s="146" t="inlineStr">
        <is>
          <t>TRUE</t>
        </is>
      </c>
      <c r="W123" s="146" t="inlineStr">
        <is>
          <t>FALSE</t>
        </is>
      </c>
      <c r="X123" s="146" t="inlineStr">
        <is>
          <t>TRUE</t>
        </is>
      </c>
      <c r="Y123" s="146" t="inlineStr">
        <is>
          <t>TRUE</t>
        </is>
      </c>
      <c r="Z123" s="146" t="inlineStr">
        <is>
          <t>FALSE</t>
        </is>
      </c>
      <c r="AA123" s="146" t="inlineStr">
        <is>
          <t>FALSE</t>
        </is>
      </c>
      <c r="AB123" s="146" t="inlineStr">
        <is>
          <t>FALSE</t>
        </is>
      </c>
      <c r="AC123" s="146" t="inlineStr">
        <is>
          <t>FALSE</t>
        </is>
      </c>
      <c r="AD123" s="146"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145" t="inlineStr">
        <is>
          <t>DG</t>
        </is>
      </c>
      <c r="H124" s="145" t="inlineStr">
        <is>
          <t>DG Fault: Prim Heater Lg Control</t>
        </is>
      </c>
      <c r="I124" s="12">
        <f>LEN(Table1[[#This Row],[Displayed Title ]])</f>
        <v/>
      </c>
      <c r="J124" s="145" t="inlineStr">
        <is>
          <t>Call service to schedule a repair.</t>
        </is>
      </c>
      <c r="K124" s="12">
        <f>LEN(Table1[[#This Row],[ Displayed Instructions]])</f>
        <v/>
      </c>
      <c r="L124" s="145" t="inlineStr">
        <is>
          <t>DG main primary heater voltage out of range</t>
        </is>
      </c>
      <c r="M124" s="29" t="inlineStr">
        <is>
          <t>If the main primary heater's voltage is out of range.</t>
        </is>
      </c>
      <c r="N124" s="146" t="n">
        <v>121</v>
      </c>
      <c r="O124" s="31" t="inlineStr">
        <is>
          <t>ALARM_ID_DG_MAIN_PRIMARY_HEATER_VOLTAGE_OUT_OF_RANGE</t>
        </is>
      </c>
      <c r="P124" s="17">
        <f>ISNUMBER(SEARCH(G121,O121))</f>
        <v/>
      </c>
      <c r="Q124" s="146" t="inlineStr">
        <is>
          <t>ALARM_PRIORITY_HIGH</t>
        </is>
      </c>
      <c r="R124" s="146" t="n">
        <v>110</v>
      </c>
      <c r="S124" s="146" t="inlineStr">
        <is>
          <t>FALSE</t>
        </is>
      </c>
      <c r="T124" s="146" t="inlineStr">
        <is>
          <t>TRUE</t>
        </is>
      </c>
      <c r="U124" s="146" t="inlineStr">
        <is>
          <t>TRUE</t>
        </is>
      </c>
      <c r="V124" s="146" t="inlineStr">
        <is>
          <t>TRUE</t>
        </is>
      </c>
      <c r="W124" s="146" t="inlineStr">
        <is>
          <t>FALSE</t>
        </is>
      </c>
      <c r="X124" s="146" t="inlineStr">
        <is>
          <t>TRUE</t>
        </is>
      </c>
      <c r="Y124" s="146" t="inlineStr">
        <is>
          <t>FALSE</t>
        </is>
      </c>
      <c r="Z124" s="146" t="inlineStr">
        <is>
          <t>FALSE</t>
        </is>
      </c>
      <c r="AA124" s="146" t="inlineStr">
        <is>
          <t>FALSE</t>
        </is>
      </c>
      <c r="AB124" s="146" t="inlineStr">
        <is>
          <t>TRUE</t>
        </is>
      </c>
      <c r="AC124" s="146" t="inlineStr">
        <is>
          <t>FALSE</t>
        </is>
      </c>
      <c r="AD124" s="146" t="inlineStr">
        <is>
          <t>FALSE</t>
        </is>
      </c>
      <c r="AE124" s="145" t="inlineStr">
        <is>
          <t>DG main primary heater voltage out of range</t>
        </is>
      </c>
      <c r="AF124" s="12" t="n"/>
    </row>
    <row customHeight="1" ht="30" r="125">
      <c r="A125" s="7" t="inlineStr">
        <is>
          <t>x</t>
        </is>
      </c>
      <c r="B125" s="7" t="inlineStr">
        <is>
          <t>PRS 863</t>
        </is>
      </c>
      <c r="C125" s="7" t="inlineStr">
        <is>
          <t>SA 362</t>
        </is>
      </c>
      <c r="E125" s="7" t="inlineStr">
        <is>
          <t>SRSDG 612</t>
        </is>
      </c>
      <c r="G125" s="145" t="inlineStr">
        <is>
          <t>DG</t>
        </is>
      </c>
      <c r="H125" s="145" t="inlineStr">
        <is>
          <t>DG Fault: Prim Heater Sm Control</t>
        </is>
      </c>
      <c r="I125" s="12">
        <f>LEN(Table1[[#This Row],[Displayed Title ]])</f>
        <v/>
      </c>
      <c r="J125" s="145" t="inlineStr">
        <is>
          <t>Call service to schedule a repair.</t>
        </is>
      </c>
      <c r="K125" s="12">
        <f>LEN(Table1[[#This Row],[ Displayed Instructions]])</f>
        <v/>
      </c>
      <c r="L125" s="145" t="inlineStr">
        <is>
          <t>DG small primary heater voltage out of range</t>
        </is>
      </c>
      <c r="M125" s="29" t="inlineStr">
        <is>
          <t>If the small primary heater's voltage is out of range.</t>
        </is>
      </c>
      <c r="N125" s="146" t="n">
        <v>122</v>
      </c>
      <c r="O125" s="31" t="inlineStr">
        <is>
          <t>ALARM_ID_DG_SMALL_PRIMARY_HEATER_VOLTAGE_OUT_OF_RANGE</t>
        </is>
      </c>
      <c r="P125" s="17">
        <f>ISNUMBER(SEARCH(G122,O122))</f>
        <v/>
      </c>
      <c r="Q125" s="146" t="inlineStr">
        <is>
          <t>ALARM_PRIORITY_HIGH</t>
        </is>
      </c>
      <c r="R125" s="146" t="n">
        <v>110</v>
      </c>
      <c r="S125" s="146" t="inlineStr">
        <is>
          <t>FALSE</t>
        </is>
      </c>
      <c r="T125" s="146" t="inlineStr">
        <is>
          <t>TRUE</t>
        </is>
      </c>
      <c r="U125" s="146" t="inlineStr">
        <is>
          <t>TRUE</t>
        </is>
      </c>
      <c r="V125" s="146" t="inlineStr">
        <is>
          <t>TRUE</t>
        </is>
      </c>
      <c r="W125" s="146" t="inlineStr">
        <is>
          <t>FALSE</t>
        </is>
      </c>
      <c r="X125" s="146" t="inlineStr">
        <is>
          <t>TRUE</t>
        </is>
      </c>
      <c r="Y125" s="146" t="inlineStr">
        <is>
          <t>FALSE</t>
        </is>
      </c>
      <c r="Z125" s="146" t="inlineStr">
        <is>
          <t>FALSE</t>
        </is>
      </c>
      <c r="AA125" s="146" t="inlineStr">
        <is>
          <t>FALSE</t>
        </is>
      </c>
      <c r="AB125" s="146" t="inlineStr">
        <is>
          <t>TRUE</t>
        </is>
      </c>
      <c r="AC125" s="146" t="inlineStr">
        <is>
          <t>FALSE</t>
        </is>
      </c>
      <c r="AD125" s="146" t="inlineStr">
        <is>
          <t>FALSE</t>
        </is>
      </c>
      <c r="AE125" s="145" t="inlineStr">
        <is>
          <t>DG small primary heater voltage out of range</t>
        </is>
      </c>
      <c r="AF125" s="12" t="n"/>
    </row>
    <row customHeight="1" ht="15" r="126">
      <c r="A126" s="7" t="inlineStr">
        <is>
          <t>x</t>
        </is>
      </c>
      <c r="B126" s="7" t="inlineStr">
        <is>
          <t>PRS 863</t>
        </is>
      </c>
      <c r="C126" s="7" t="inlineStr">
        <is>
          <t>SA 361</t>
        </is>
      </c>
      <c r="E126" s="7" t="inlineStr">
        <is>
          <t>SRSDG 613</t>
        </is>
      </c>
      <c r="G126" s="145" t="inlineStr">
        <is>
          <t>DG</t>
        </is>
      </c>
      <c r="H126" s="145" t="inlineStr">
        <is>
          <t>DG Fault: Trimmer Heater Control</t>
        </is>
      </c>
      <c r="I126" s="12">
        <f>LEN(Table1[[#This Row],[Displayed Title ]])</f>
        <v/>
      </c>
      <c r="J126" s="145" t="inlineStr">
        <is>
          <t>Call service to schedule a repair.</t>
        </is>
      </c>
      <c r="K126" s="12">
        <f>LEN(Table1[[#This Row],[ Displayed Instructions]])</f>
        <v/>
      </c>
      <c r="L126" s="145" t="inlineStr">
        <is>
          <t>DG trimmer heater voltage out of range</t>
        </is>
      </c>
      <c r="M126" s="145" t="inlineStr">
        <is>
          <t>If the trimmer voltage is out of range.</t>
        </is>
      </c>
      <c r="N126" s="146" t="n">
        <v>123</v>
      </c>
      <c r="O126" s="146" t="inlineStr">
        <is>
          <t>ALARM_ID_DG_TRIMMER_HEATER_VOLTAGE_OUT_OF_RANGE</t>
        </is>
      </c>
      <c r="P126" s="15">
        <f>ISNUMBER(SEARCH(G123,O123))</f>
        <v/>
      </c>
      <c r="Q126" s="146" t="inlineStr">
        <is>
          <t>ALARM_PRIORITY_HIGH</t>
        </is>
      </c>
      <c r="R126" s="146" t="n">
        <v>110</v>
      </c>
      <c r="S126" s="146" t="inlineStr">
        <is>
          <t>FALSE</t>
        </is>
      </c>
      <c r="T126" s="146" t="inlineStr">
        <is>
          <t>TRUE</t>
        </is>
      </c>
      <c r="U126" s="146" t="inlineStr">
        <is>
          <t>TRUE</t>
        </is>
      </c>
      <c r="V126" s="146" t="inlineStr">
        <is>
          <t>TRUE</t>
        </is>
      </c>
      <c r="W126" s="146" t="inlineStr">
        <is>
          <t>FALSE</t>
        </is>
      </c>
      <c r="X126" s="146" t="inlineStr">
        <is>
          <t>TRUE</t>
        </is>
      </c>
      <c r="Y126" s="146" t="inlineStr">
        <is>
          <t>FALSE</t>
        </is>
      </c>
      <c r="Z126" s="146" t="inlineStr">
        <is>
          <t>FALSE</t>
        </is>
      </c>
      <c r="AA126" s="146" t="inlineStr">
        <is>
          <t>FALSE</t>
        </is>
      </c>
      <c r="AB126" s="146" t="inlineStr">
        <is>
          <t>TRUE</t>
        </is>
      </c>
      <c r="AC126" s="146" t="inlineStr">
        <is>
          <t>FALSE</t>
        </is>
      </c>
      <c r="AD126" s="146" t="inlineStr">
        <is>
          <t>FALSE</t>
        </is>
      </c>
      <c r="AE126" s="145" t="inlineStr">
        <is>
          <t>DG trimmer heater voltage out of range</t>
        </is>
      </c>
      <c r="AF126" s="12" t="n"/>
    </row>
    <row customHeight="1" ht="45" r="127">
      <c r="A127" t="inlineStr">
        <is>
          <t>x</t>
        </is>
      </c>
      <c r="B127" s="7" t="inlineStr">
        <is>
          <t>PRS 390</t>
        </is>
      </c>
      <c r="D127" s="7" t="inlineStr">
        <is>
          <t>SRSHD 954</t>
        </is>
      </c>
      <c r="G127" s="145" t="inlineStr">
        <is>
          <t>HD</t>
        </is>
      </c>
      <c r="H127" s="145"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145" t="inlineStr">
        <is>
          <t>In treatment end paused state for &gt; 5 minutes.</t>
        </is>
      </c>
      <c r="N127" s="146" t="n">
        <v>124</v>
      </c>
      <c r="O127" s="146" t="inlineStr">
        <is>
          <t>ALARM_ID_HD_END_OF_TREATMENT_HIGH</t>
        </is>
      </c>
      <c r="P127" s="15">
        <f>ISNUMBER(SEARCH(G124,O124))</f>
        <v/>
      </c>
      <c r="Q127" s="146" t="inlineStr">
        <is>
          <t>ALARM_PRIORITY_HIGH</t>
        </is>
      </c>
      <c r="R127" s="146" t="n">
        <v>11</v>
      </c>
      <c r="S127" s="146" t="inlineStr">
        <is>
          <t>FALSE</t>
        </is>
      </c>
      <c r="T127" s="146" t="inlineStr">
        <is>
          <t>FALSE</t>
        </is>
      </c>
      <c r="U127" s="146" t="inlineStr">
        <is>
          <t>TRUE</t>
        </is>
      </c>
      <c r="V127" s="146" t="inlineStr">
        <is>
          <t>TRUE</t>
        </is>
      </c>
      <c r="W127" s="146" t="inlineStr">
        <is>
          <t>FALSE</t>
        </is>
      </c>
      <c r="X127" s="146" t="inlineStr">
        <is>
          <t>TRUE</t>
        </is>
      </c>
      <c r="Y127" s="146" t="inlineStr">
        <is>
          <t>TRUE</t>
        </is>
      </c>
      <c r="Z127" s="146" t="inlineStr">
        <is>
          <t>FALSE</t>
        </is>
      </c>
      <c r="AA127" s="146" t="inlineStr">
        <is>
          <t>TRUE</t>
        </is>
      </c>
      <c r="AB127" s="146" t="inlineStr">
        <is>
          <t>TRUE</t>
        </is>
      </c>
      <c r="AC127" s="146" t="inlineStr">
        <is>
          <t>FALSE</t>
        </is>
      </c>
      <c r="AD127" s="146"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145" t="inlineStr">
        <is>
          <t>HD</t>
        </is>
      </c>
      <c r="H128" s="145"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146" t="n">
        <v>125</v>
      </c>
      <c r="O128" s="146" t="inlineStr">
        <is>
          <t>ALARM_ID_HD_TREATMENT_STOPPED_NO_RINSEBACK</t>
        </is>
      </c>
      <c r="P128" s="15">
        <f>ISNUMBER(SEARCH(G125,O125))</f>
        <v/>
      </c>
      <c r="Q128" s="146" t="inlineStr">
        <is>
          <t>ALARM_PRIORITY_HIGH</t>
        </is>
      </c>
      <c r="R128" s="146" t="n">
        <v>11</v>
      </c>
      <c r="S128" s="146" t="inlineStr">
        <is>
          <t>FALSE</t>
        </is>
      </c>
      <c r="T128" s="146" t="inlineStr">
        <is>
          <t>FALSE</t>
        </is>
      </c>
      <c r="U128" s="146" t="inlineStr">
        <is>
          <t>TRUE</t>
        </is>
      </c>
      <c r="V128" s="146" t="inlineStr">
        <is>
          <t>TRUE</t>
        </is>
      </c>
      <c r="W128" s="146" t="inlineStr">
        <is>
          <t>FALSE</t>
        </is>
      </c>
      <c r="X128" s="146" t="inlineStr">
        <is>
          <t>TRUE</t>
        </is>
      </c>
      <c r="Y128" s="146" t="inlineStr">
        <is>
          <t>TRUE</t>
        </is>
      </c>
      <c r="Z128" s="146" t="inlineStr">
        <is>
          <t>FALSE</t>
        </is>
      </c>
      <c r="AA128" s="146" t="inlineStr">
        <is>
          <t>TRUE</t>
        </is>
      </c>
      <c r="AB128" s="146" t="inlineStr">
        <is>
          <t>TRUE</t>
        </is>
      </c>
      <c r="AC128" s="146" t="inlineStr">
        <is>
          <t>FALSE</t>
        </is>
      </c>
      <c r="AD128" s="146"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145" t="inlineStr">
        <is>
          <t>HD</t>
        </is>
      </c>
      <c r="H129" s="145" t="inlineStr">
        <is>
          <t>Blood Stop: Dialyzer Blood Leak</t>
        </is>
      </c>
      <c r="I129" s="12">
        <f>LEN(Table1[[#This Row],[Displayed Title ]])</f>
        <v/>
      </c>
      <c r="J129" s="29" t="inlineStr">
        <is>
          <t>A blood leak has been detected. Treatment must end.</t>
        </is>
      </c>
      <c r="K129" s="13">
        <f>LEN(Table1[[#This Row],[ Displayed Instructions]])</f>
        <v/>
      </c>
      <c r="L129" s="145" t="inlineStr">
        <is>
          <t>HD blood leak detected alarm</t>
        </is>
      </c>
      <c r="M129" s="29" t="inlineStr">
        <is>
          <t>If the blood leak is detected based on the blood leak status reported by the sensor.</t>
        </is>
      </c>
      <c r="N129" s="146" t="n">
        <v>126</v>
      </c>
      <c r="O129" s="146" t="inlineStr">
        <is>
          <t>ALARM_ID_HD_BLOOD_LEAK_DETECTED</t>
        </is>
      </c>
      <c r="P129" s="15">
        <f>ISNUMBER(SEARCH(G126,O126))</f>
        <v/>
      </c>
      <c r="Q129" s="146" t="inlineStr">
        <is>
          <t>ALARM_PRIORITY_HIGH</t>
        </is>
      </c>
      <c r="R129" s="146" t="n">
        <v>150</v>
      </c>
      <c r="S129" s="146" t="inlineStr">
        <is>
          <t>FALSE</t>
        </is>
      </c>
      <c r="T129" s="146" t="inlineStr">
        <is>
          <t>FALSE</t>
        </is>
      </c>
      <c r="U129" s="146" t="inlineStr">
        <is>
          <t>TRUE</t>
        </is>
      </c>
      <c r="V129" s="146" t="inlineStr">
        <is>
          <t>TRUE</t>
        </is>
      </c>
      <c r="W129" s="146" t="inlineStr">
        <is>
          <t>FALSE</t>
        </is>
      </c>
      <c r="X129" s="146" t="inlineStr">
        <is>
          <t>TRUE</t>
        </is>
      </c>
      <c r="Y129" s="146" t="inlineStr">
        <is>
          <t>FALSE</t>
        </is>
      </c>
      <c r="Z129" s="146" t="inlineStr">
        <is>
          <t>FALSE</t>
        </is>
      </c>
      <c r="AA129" s="146" t="inlineStr">
        <is>
          <t>TRUE</t>
        </is>
      </c>
      <c r="AB129" s="146" t="inlineStr">
        <is>
          <t>TRUE</t>
        </is>
      </c>
      <c r="AC129" s="146" t="inlineStr">
        <is>
          <t>FALSE</t>
        </is>
      </c>
      <c r="AD129" s="146" t="inlineStr">
        <is>
          <t>TRUE</t>
        </is>
      </c>
      <c r="AE129" s="145" t="inlineStr">
        <is>
          <t>HD blood leak detected alarm</t>
        </is>
      </c>
      <c r="AF129" s="12" t="n"/>
    </row>
    <row customHeight="1" ht="60" r="130">
      <c r="A130" s="24" t="inlineStr">
        <is>
          <t>meeting to discuss - see eliza's email on changes to venous/arterial alarms</t>
        </is>
      </c>
      <c r="D130" s="7" t="inlineStr">
        <is>
          <t>SRSHD 911</t>
        </is>
      </c>
      <c r="G130" s="145" t="inlineStr">
        <is>
          <t>HD</t>
        </is>
      </c>
      <c r="H130" s="145"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145" t="inlineStr">
        <is>
          <t>Venous pressure too low during treatment</t>
        </is>
      </c>
      <c r="M130" s="29" t="inlineStr">
        <is>
          <t>If the venous pressure &lt; TREATMENT_PARAM_VEN_PRESSURE_LOW_LIMIT.  Or expanded pressure limits based on mode of operation.</t>
        </is>
      </c>
      <c r="N130" s="146" t="n">
        <v>127</v>
      </c>
      <c r="O130" s="146" t="inlineStr">
        <is>
          <t>ALARM_ID_HD_VENOUS_PRESSURE_LOW</t>
        </is>
      </c>
      <c r="P130" s="15">
        <f>ISNUMBER(SEARCH(G127,O127))</f>
        <v/>
      </c>
      <c r="Q130" s="146" t="inlineStr">
        <is>
          <t>ALARM_PRIORITY_HIGH</t>
        </is>
      </c>
      <c r="R130" s="146" t="n">
        <v>200</v>
      </c>
      <c r="S130" s="146" t="inlineStr">
        <is>
          <t>FALSE</t>
        </is>
      </c>
      <c r="T130" s="146" t="inlineStr">
        <is>
          <t>FALSE</t>
        </is>
      </c>
      <c r="U130" s="146" t="inlineStr">
        <is>
          <t>TRUE</t>
        </is>
      </c>
      <c r="V130" s="146" t="inlineStr">
        <is>
          <t>TRUE</t>
        </is>
      </c>
      <c r="W130" s="146" t="inlineStr">
        <is>
          <t>FALSE</t>
        </is>
      </c>
      <c r="X130" s="146" t="inlineStr">
        <is>
          <t>FALSE</t>
        </is>
      </c>
      <c r="Y130" s="146" t="inlineStr">
        <is>
          <t>FALSE</t>
        </is>
      </c>
      <c r="Z130" s="146" t="inlineStr">
        <is>
          <t>FALSE</t>
        </is>
      </c>
      <c r="AA130" s="146" t="inlineStr">
        <is>
          <t>TRUE</t>
        </is>
      </c>
      <c r="AB130" s="146" t="inlineStr">
        <is>
          <t>FALSE</t>
        </is>
      </c>
      <c r="AC130" s="146" t="inlineStr">
        <is>
          <t>FALSE</t>
        </is>
      </c>
      <c r="AD130" s="146" t="inlineStr">
        <is>
          <t>TRUE</t>
        </is>
      </c>
      <c r="AE130" s="145" t="inlineStr">
        <is>
          <t>HD venous pressure too low during treatment</t>
        </is>
      </c>
      <c r="AF130" s="12" t="n"/>
    </row>
    <row customHeight="1" ht="60" r="131">
      <c r="A131" t="inlineStr">
        <is>
          <t>x</t>
        </is>
      </c>
      <c r="B131" s="7" t="inlineStr">
        <is>
          <t>PRS 494</t>
        </is>
      </c>
      <c r="C131" s="7" t="inlineStr">
        <is>
          <t>SA 506</t>
        </is>
      </c>
      <c r="D131" s="7" t="inlineStr">
        <is>
          <t>SRSHD 919</t>
        </is>
      </c>
      <c r="G131" s="145" t="inlineStr">
        <is>
          <t>HD</t>
        </is>
      </c>
      <c r="H131" s="145"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145" t="inlineStr">
        <is>
          <t>HD venous air bubble detected alarm</t>
        </is>
      </c>
      <c r="M131" s="145" t="inlineStr">
        <is>
          <t>If bubbles are detected during the treatment.</t>
        </is>
      </c>
      <c r="N131" s="146" t="n">
        <v>128</v>
      </c>
      <c r="O131" s="146" t="inlineStr">
        <is>
          <t>ALARM_ID_HD_VENOUS_BUBBLE_DETECTED</t>
        </is>
      </c>
      <c r="P131" s="15">
        <f>ISNUMBER(SEARCH(G128,O128))</f>
        <v/>
      </c>
      <c r="Q131" s="146" t="inlineStr">
        <is>
          <t>ALARM_PRIORITY_HIGH</t>
        </is>
      </c>
      <c r="R131" s="146" t="n">
        <v>12</v>
      </c>
      <c r="S131" s="146" t="inlineStr">
        <is>
          <t>FALSE</t>
        </is>
      </c>
      <c r="T131" s="146" t="inlineStr">
        <is>
          <t>FALSE</t>
        </is>
      </c>
      <c r="U131" s="146" t="inlineStr">
        <is>
          <t>TRUE</t>
        </is>
      </c>
      <c r="V131" s="146" t="inlineStr">
        <is>
          <t>TRUE</t>
        </is>
      </c>
      <c r="W131" s="146" t="inlineStr">
        <is>
          <t>FALSE</t>
        </is>
      </c>
      <c r="X131" s="146" t="inlineStr">
        <is>
          <t>TRUE</t>
        </is>
      </c>
      <c r="Y131" s="146" t="inlineStr">
        <is>
          <t>TRUE</t>
        </is>
      </c>
      <c r="Z131" s="146" t="inlineStr">
        <is>
          <t>FALSE</t>
        </is>
      </c>
      <c r="AA131" s="146" t="inlineStr">
        <is>
          <t>TRUE</t>
        </is>
      </c>
      <c r="AB131" s="146" t="inlineStr">
        <is>
          <t>FALSE</t>
        </is>
      </c>
      <c r="AC131" s="146" t="inlineStr">
        <is>
          <t>FALSE</t>
        </is>
      </c>
      <c r="AD131" s="146" t="inlineStr">
        <is>
          <t>TRUE</t>
        </is>
      </c>
      <c r="AE131" s="145" t="inlineStr">
        <is>
          <t>HD venous air bubble detected alarm</t>
        </is>
      </c>
      <c r="AF131" s="12" t="n"/>
    </row>
    <row customHeight="1" ht="60" r="132">
      <c r="A132" t="inlineStr">
        <is>
          <t>x</t>
        </is>
      </c>
      <c r="B132" s="7" t="inlineStr">
        <is>
          <t>PRS 494</t>
        </is>
      </c>
      <c r="C132" s="7" t="inlineStr">
        <is>
          <t>SA 507</t>
        </is>
      </c>
      <c r="D132" s="7" t="inlineStr">
        <is>
          <t>SRSHD 921</t>
        </is>
      </c>
      <c r="G132" s="145" t="inlineStr"/>
      <c r="H132" s="145" t="inlineStr"/>
      <c r="I132" s="12">
        <f>LEN(Table1[[#This Row],[Displayed Title ]])</f>
        <v/>
      </c>
      <c r="J132" s="145" t="inlineStr"/>
      <c r="K132" s="13">
        <f>LEN(Table1[[#This Row],[ Displayed Instructions]])</f>
        <v/>
      </c>
      <c r="L132" s="145" t="inlineStr"/>
      <c r="M132" s="145" t="inlineStr"/>
      <c r="N132" s="146" t="n">
        <v>129</v>
      </c>
      <c r="O132" s="146" t="inlineStr">
        <is>
          <t>ALARM_ID_AVAILABLE_17</t>
        </is>
      </c>
      <c r="P132" s="15">
        <f>ISNUMBER(SEARCH(G129,O129))</f>
        <v/>
      </c>
      <c r="Q132" s="146" t="inlineStr">
        <is>
          <t>ALARM_PRIORITY_LOW</t>
        </is>
      </c>
      <c r="R132" s="146" t="n">
        <v>999</v>
      </c>
      <c r="S132" s="146" t="inlineStr">
        <is>
          <t>FALSE</t>
        </is>
      </c>
      <c r="T132" s="146" t="inlineStr">
        <is>
          <t>FALSE</t>
        </is>
      </c>
      <c r="U132" s="146" t="inlineStr">
        <is>
          <t>FALSE</t>
        </is>
      </c>
      <c r="V132" s="146" t="inlineStr">
        <is>
          <t>FALSE</t>
        </is>
      </c>
      <c r="W132" s="146" t="inlineStr">
        <is>
          <t>FALSE</t>
        </is>
      </c>
      <c r="X132" s="146" t="inlineStr">
        <is>
          <t>FALSE</t>
        </is>
      </c>
      <c r="Y132" s="146" t="inlineStr">
        <is>
          <t>FALSE</t>
        </is>
      </c>
      <c r="Z132" s="146" t="inlineStr">
        <is>
          <t>FALSE</t>
        </is>
      </c>
      <c r="AA132" s="146" t="inlineStr">
        <is>
          <t>FALSE</t>
        </is>
      </c>
      <c r="AB132" s="146" t="inlineStr">
        <is>
          <t>FALSE</t>
        </is>
      </c>
      <c r="AC132" s="146" t="inlineStr">
        <is>
          <t>FALSE</t>
        </is>
      </c>
      <c r="AD132" s="146" t="inlineStr">
        <is>
          <t>FALSE</t>
        </is>
      </c>
      <c r="AE132" s="145" t="inlineStr">
        <is>
          <t>Available for use</t>
        </is>
      </c>
      <c r="AF132" s="12" t="n"/>
    </row>
    <row customHeight="1" ht="90" r="133">
      <c r="A133" s="24" t="inlineStr">
        <is>
          <t>meeting to discuss - see eliza's email on changes to venous/arterial alarms</t>
        </is>
      </c>
      <c r="D133" s="7" t="inlineStr">
        <is>
          <t>SRSHD 913</t>
        </is>
      </c>
      <c r="G133" s="145" t="inlineStr">
        <is>
          <t>HD</t>
        </is>
      </c>
      <c r="H133" s="145"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145" t="inlineStr">
        <is>
          <t>Venous pressure too high during treatment</t>
        </is>
      </c>
      <c r="M133" s="29" t="inlineStr">
        <is>
          <t>If the venous pressure &gt;  TREATMENT_PARAM_VEN_PRESSURE_HIGH_LIMIT.  Or expanded pressure limits based on mode of operation.</t>
        </is>
      </c>
      <c r="N133" s="146" t="n">
        <v>130</v>
      </c>
      <c r="O133" s="146" t="inlineStr">
        <is>
          <t>ALARM_ID_HD_VENOUS_PRESSURE_HIGH</t>
        </is>
      </c>
      <c r="P133" s="15">
        <f>ISNUMBER(SEARCH(G130,O130))</f>
        <v/>
      </c>
      <c r="Q133" s="146" t="inlineStr">
        <is>
          <t>ALARM_PRIORITY_HIGH</t>
        </is>
      </c>
      <c r="R133" s="146" t="n">
        <v>201</v>
      </c>
      <c r="S133" s="146" t="inlineStr">
        <is>
          <t>FALSE</t>
        </is>
      </c>
      <c r="T133" s="146" t="inlineStr">
        <is>
          <t>FALSE</t>
        </is>
      </c>
      <c r="U133" s="146" t="inlineStr">
        <is>
          <t>TRUE</t>
        </is>
      </c>
      <c r="V133" s="146" t="inlineStr">
        <is>
          <t>TRUE</t>
        </is>
      </c>
      <c r="W133" s="146" t="inlineStr">
        <is>
          <t>FALSE</t>
        </is>
      </c>
      <c r="X133" s="146" t="inlineStr">
        <is>
          <t>FALSE</t>
        </is>
      </c>
      <c r="Y133" s="146" t="inlineStr">
        <is>
          <t>FALSE</t>
        </is>
      </c>
      <c r="Z133" s="146" t="inlineStr">
        <is>
          <t>FALSE</t>
        </is>
      </c>
      <c r="AA133" s="146" t="inlineStr">
        <is>
          <t>TRUE</t>
        </is>
      </c>
      <c r="AB133" s="146" t="inlineStr">
        <is>
          <t>FALSE</t>
        </is>
      </c>
      <c r="AC133" s="146" t="inlineStr">
        <is>
          <t>FALSE</t>
        </is>
      </c>
      <c r="AD133" s="146" t="inlineStr">
        <is>
          <t>TRUE</t>
        </is>
      </c>
      <c r="AE133" s="145" t="inlineStr">
        <is>
          <t>HD venous pressure too high during treatment</t>
        </is>
      </c>
      <c r="AF133" s="12" t="n"/>
    </row>
    <row customHeight="1" ht="105" r="134">
      <c r="A134" s="24" t="inlineStr">
        <is>
          <t>meeting to discuss - see eliza's email on changes to venous/arterial alarms</t>
        </is>
      </c>
      <c r="D134" s="7" t="inlineStr">
        <is>
          <t>SRSHD 915</t>
        </is>
      </c>
      <c r="G134" s="145" t="inlineStr">
        <is>
          <t>HD</t>
        </is>
      </c>
      <c r="H134" s="145"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145" t="inlineStr">
        <is>
          <t>Arterial pressure too low during treatment</t>
        </is>
      </c>
      <c r="M134" s="29" t="inlineStr">
        <is>
          <t>If the arterial pressure &lt; TREATMENT_PARAM_ART_PRESSURE_LOW_LIMIT.  Or expanded pressure limits based on mode of operation.</t>
        </is>
      </c>
      <c r="N134" s="146" t="n">
        <v>131</v>
      </c>
      <c r="O134" s="146" t="inlineStr">
        <is>
          <t>ALARM_ID_HD_ARTERIAL_PRESSURE_LOW</t>
        </is>
      </c>
      <c r="P134" s="15">
        <f>ISNUMBER(SEARCH(G131,O131))</f>
        <v/>
      </c>
      <c r="Q134" s="146" t="inlineStr">
        <is>
          <t>ALARM_PRIORITY_HIGH</t>
        </is>
      </c>
      <c r="R134" s="146" t="n">
        <v>202</v>
      </c>
      <c r="S134" s="146" t="inlineStr">
        <is>
          <t>FALSE</t>
        </is>
      </c>
      <c r="T134" s="146" t="inlineStr">
        <is>
          <t>FALSE</t>
        </is>
      </c>
      <c r="U134" s="146" t="inlineStr">
        <is>
          <t>TRUE</t>
        </is>
      </c>
      <c r="V134" s="146" t="inlineStr">
        <is>
          <t>TRUE</t>
        </is>
      </c>
      <c r="W134" s="146" t="inlineStr">
        <is>
          <t>FALSE</t>
        </is>
      </c>
      <c r="X134" s="146" t="inlineStr">
        <is>
          <t>FALSE</t>
        </is>
      </c>
      <c r="Y134" s="146" t="inlineStr">
        <is>
          <t>FALSE</t>
        </is>
      </c>
      <c r="Z134" s="146" t="inlineStr">
        <is>
          <t>FALSE</t>
        </is>
      </c>
      <c r="AA134" s="146" t="inlineStr">
        <is>
          <t>TRUE</t>
        </is>
      </c>
      <c r="AB134" s="146" t="inlineStr">
        <is>
          <t>FALSE</t>
        </is>
      </c>
      <c r="AC134" s="146" t="inlineStr">
        <is>
          <t>FALSE</t>
        </is>
      </c>
      <c r="AD134" s="146" t="inlineStr">
        <is>
          <t>TRUE</t>
        </is>
      </c>
      <c r="AE134" s="145" t="inlineStr">
        <is>
          <t>HD arterial pressure too low during treatment</t>
        </is>
      </c>
      <c r="AF134" s="12" t="n"/>
    </row>
    <row customHeight="1" ht="105" r="135">
      <c r="A135" s="24" t="inlineStr">
        <is>
          <t>meeting to discuss - see eliza's email on changes to venous/arterial alarms</t>
        </is>
      </c>
      <c r="D135" s="7" t="inlineStr">
        <is>
          <t>SRSHD 917</t>
        </is>
      </c>
      <c r="G135" s="145" t="inlineStr">
        <is>
          <t>HD</t>
        </is>
      </c>
      <c r="H135" s="145"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145" t="inlineStr">
        <is>
          <t>Arterial pressure too high during treatment</t>
        </is>
      </c>
      <c r="M135" s="29" t="inlineStr">
        <is>
          <t>If the arterial pressure &gt; TREATMENT_PARAM_ART_PRESSURE_HIGH_LIMIT.  Or expanded pressure limits based on mode of operation.</t>
        </is>
      </c>
      <c r="N135" s="146" t="n">
        <v>132</v>
      </c>
      <c r="O135" s="146" t="inlineStr">
        <is>
          <t>ALARM_ID_HD_ARTERIAL_PRESSURE_HIGH</t>
        </is>
      </c>
      <c r="P135" s="15">
        <f>ISNUMBER(SEARCH(G132,O132))</f>
        <v/>
      </c>
      <c r="Q135" s="146" t="inlineStr">
        <is>
          <t>ALARM_PRIORITY_HIGH</t>
        </is>
      </c>
      <c r="R135" s="146" t="n">
        <v>203</v>
      </c>
      <c r="S135" s="146" t="inlineStr">
        <is>
          <t>FALSE</t>
        </is>
      </c>
      <c r="T135" s="146" t="inlineStr">
        <is>
          <t>FALSE</t>
        </is>
      </c>
      <c r="U135" s="146" t="inlineStr">
        <is>
          <t>TRUE</t>
        </is>
      </c>
      <c r="V135" s="146" t="inlineStr">
        <is>
          <t>TRUE</t>
        </is>
      </c>
      <c r="W135" s="146" t="inlineStr">
        <is>
          <t>FALSE</t>
        </is>
      </c>
      <c r="X135" s="146" t="inlineStr">
        <is>
          <t>FALSE</t>
        </is>
      </c>
      <c r="Y135" s="146" t="inlineStr">
        <is>
          <t>FALSE</t>
        </is>
      </c>
      <c r="Z135" s="146" t="inlineStr">
        <is>
          <t>FALSE</t>
        </is>
      </c>
      <c r="AA135" s="146" t="inlineStr">
        <is>
          <t>TRUE</t>
        </is>
      </c>
      <c r="AB135" s="146" t="inlineStr">
        <is>
          <t>FALSE</t>
        </is>
      </c>
      <c r="AC135" s="146" t="inlineStr">
        <is>
          <t>FALSE</t>
        </is>
      </c>
      <c r="AD135" s="146" t="inlineStr">
        <is>
          <t>TRUE</t>
        </is>
      </c>
      <c r="AE135" s="145"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145" t="inlineStr">
        <is>
          <t>DG</t>
        </is>
      </c>
      <c r="H136" s="145"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145" t="inlineStr">
        <is>
          <t>DG fluid leak detected alarm</t>
        </is>
      </c>
      <c r="M136" s="29" t="inlineStr">
        <is>
          <t>If the fluid leak is detected as reported by the fluid leak detector.</t>
        </is>
      </c>
      <c r="N136" s="146" t="n">
        <v>133</v>
      </c>
      <c r="O136" s="146" t="inlineStr">
        <is>
          <t>ALARM_ID_DG_FLUID_LEAK_DETECTED</t>
        </is>
      </c>
      <c r="P136" s="15">
        <f>ISNUMBER(SEARCH(G133,O133))</f>
        <v/>
      </c>
      <c r="Q136" s="146" t="inlineStr">
        <is>
          <t>ALARM_PRIORITY_HIGH</t>
        </is>
      </c>
      <c r="R136" s="146" t="n">
        <v>110</v>
      </c>
      <c r="S136" s="146" t="inlineStr">
        <is>
          <t>FALSE</t>
        </is>
      </c>
      <c r="T136" s="146" t="inlineStr">
        <is>
          <t>TRUE</t>
        </is>
      </c>
      <c r="U136" s="146" t="inlineStr">
        <is>
          <t>TRUE</t>
        </is>
      </c>
      <c r="V136" s="146" t="inlineStr">
        <is>
          <t>TRUE</t>
        </is>
      </c>
      <c r="W136" s="146" t="inlineStr">
        <is>
          <t>FALSE</t>
        </is>
      </c>
      <c r="X136" s="146" t="inlineStr">
        <is>
          <t>TRUE</t>
        </is>
      </c>
      <c r="Y136" s="146" t="inlineStr">
        <is>
          <t>FALSE</t>
        </is>
      </c>
      <c r="Z136" s="146" t="inlineStr">
        <is>
          <t>FALSE</t>
        </is>
      </c>
      <c r="AA136" s="146" t="inlineStr">
        <is>
          <t>FALSE</t>
        </is>
      </c>
      <c r="AB136" s="146" t="inlineStr">
        <is>
          <t>TRUE</t>
        </is>
      </c>
      <c r="AC136" s="146" t="inlineStr">
        <is>
          <t>FALSE</t>
        </is>
      </c>
      <c r="AD136" s="146" t="inlineStr">
        <is>
          <t>TRUE</t>
        </is>
      </c>
      <c r="AE136" s="145" t="inlineStr">
        <is>
          <t>DG fluid leak detected alarm</t>
        </is>
      </c>
      <c r="AF136" s="12" t="n"/>
    </row>
    <row customHeight="1" ht="75" r="137">
      <c r="A137" s="7" t="inlineStr">
        <is>
          <t>x</t>
        </is>
      </c>
      <c r="B137" s="7" t="inlineStr">
        <is>
          <t>PRS 409</t>
        </is>
      </c>
      <c r="D137" s="7" t="inlineStr">
        <is>
          <t>SRSHD 927</t>
        </is>
      </c>
      <c r="G137" s="145" t="inlineStr">
        <is>
          <t>HD</t>
        </is>
      </c>
      <c r="H137" s="145"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145" t="inlineStr">
        <is>
          <t>HD fluid leak detected alarm</t>
        </is>
      </c>
      <c r="M137" s="29" t="inlineStr">
        <is>
          <t>If the fluid leak is detected as reported by the fluid leak detector.</t>
        </is>
      </c>
      <c r="N137" s="146" t="n">
        <v>134</v>
      </c>
      <c r="O137" s="146" t="inlineStr">
        <is>
          <t>ALARM_ID_HD_FLUID_LEAK_DETECTED</t>
        </is>
      </c>
      <c r="P137" s="15">
        <f>ISNUMBER(SEARCH(G134,O134))</f>
        <v/>
      </c>
      <c r="Q137" s="146" t="inlineStr">
        <is>
          <t>ALARM_PRIORITY_HIGH</t>
        </is>
      </c>
      <c r="R137" s="146" t="n">
        <v>208</v>
      </c>
      <c r="S137" s="146" t="inlineStr">
        <is>
          <t>FALSE</t>
        </is>
      </c>
      <c r="T137" s="146" t="inlineStr">
        <is>
          <t>FALSE</t>
        </is>
      </c>
      <c r="U137" s="146" t="inlineStr">
        <is>
          <t>TRUE</t>
        </is>
      </c>
      <c r="V137" s="146" t="inlineStr">
        <is>
          <t>FALSE</t>
        </is>
      </c>
      <c r="W137" s="146" t="inlineStr">
        <is>
          <t>FALSE</t>
        </is>
      </c>
      <c r="X137" s="146" t="inlineStr">
        <is>
          <t>FALSE</t>
        </is>
      </c>
      <c r="Y137" s="146" t="inlineStr">
        <is>
          <t>FALSE</t>
        </is>
      </c>
      <c r="Z137" s="146" t="inlineStr">
        <is>
          <t>FALSE</t>
        </is>
      </c>
      <c r="AA137" s="146" t="inlineStr">
        <is>
          <t>TRUE</t>
        </is>
      </c>
      <c r="AB137" s="146" t="inlineStr">
        <is>
          <t>TRUE</t>
        </is>
      </c>
      <c r="AC137" s="146" t="inlineStr">
        <is>
          <t>FALSE</t>
        </is>
      </c>
      <c r="AD137" s="146" t="inlineStr">
        <is>
          <t>TRUE</t>
        </is>
      </c>
      <c r="AE137" s="145" t="inlineStr">
        <is>
          <t>HD fluid leak detected alarm</t>
        </is>
      </c>
      <c r="AF137" s="12" t="n"/>
    </row>
    <row customHeight="1" ht="45" r="138">
      <c r="A138" s="7" t="inlineStr">
        <is>
          <t>x</t>
        </is>
      </c>
      <c r="B138" s="7" t="inlineStr">
        <is>
          <t>PRS 411</t>
        </is>
      </c>
      <c r="D138" s="7" t="inlineStr">
        <is>
          <t>SRSHD 938</t>
        </is>
      </c>
      <c r="G138" s="145" t="inlineStr">
        <is>
          <t>HD</t>
        </is>
      </c>
      <c r="H138" s="145"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145" t="inlineStr">
        <is>
          <t>HD experienced large acceleration</t>
        </is>
      </c>
      <c r="M138" s="145" t="inlineStr">
        <is>
          <t>If the system experienced excessive shock &gt; 2.5 g.</t>
        </is>
      </c>
      <c r="N138" s="146" t="n">
        <v>135</v>
      </c>
      <c r="O138" s="146" t="inlineStr">
        <is>
          <t>ALARM_ID_HD_SHOCK</t>
        </is>
      </c>
      <c r="P138" s="15">
        <f>ISNUMBER(SEARCH(G135,O135))</f>
        <v/>
      </c>
      <c r="Q138" s="146" t="inlineStr">
        <is>
          <t>ALARM_PRIORITY_HIGH</t>
        </is>
      </c>
      <c r="R138" s="146" t="n">
        <v>210</v>
      </c>
      <c r="S138" s="146" t="inlineStr">
        <is>
          <t>FALSE</t>
        </is>
      </c>
      <c r="T138" s="146" t="inlineStr">
        <is>
          <t>FALSE</t>
        </is>
      </c>
      <c r="U138" s="146" t="inlineStr">
        <is>
          <t>TRUE</t>
        </is>
      </c>
      <c r="V138" s="146" t="inlineStr">
        <is>
          <t>FALSE</t>
        </is>
      </c>
      <c r="W138" s="146" t="inlineStr">
        <is>
          <t>FALSE</t>
        </is>
      </c>
      <c r="X138" s="146" t="inlineStr">
        <is>
          <t>FALSE</t>
        </is>
      </c>
      <c r="Y138" s="146" t="inlineStr">
        <is>
          <t>FALSE</t>
        </is>
      </c>
      <c r="Z138" s="146" t="inlineStr">
        <is>
          <t>FALSE</t>
        </is>
      </c>
      <c r="AA138" s="146" t="inlineStr">
        <is>
          <t>TRUE</t>
        </is>
      </c>
      <c r="AB138" s="146" t="inlineStr">
        <is>
          <t>TRUE</t>
        </is>
      </c>
      <c r="AC138" s="146" t="inlineStr">
        <is>
          <t>FALSE</t>
        </is>
      </c>
      <c r="AD138" s="149" t="inlineStr">
        <is>
          <t>FALSE</t>
        </is>
      </c>
      <c r="AE138" s="145" t="inlineStr">
        <is>
          <t>HD experienced large acceleration</t>
        </is>
      </c>
      <c r="AF138" s="12" t="n"/>
    </row>
    <row customHeight="1" ht="60" r="139">
      <c r="A139" s="7" t="inlineStr">
        <is>
          <t>x</t>
        </is>
      </c>
      <c r="B139" s="7" t="inlineStr">
        <is>
          <t>PRS 686</t>
        </is>
      </c>
      <c r="E139" s="7" t="inlineStr">
        <is>
          <t>SRSDG 327</t>
        </is>
      </c>
      <c r="G139" s="145" t="inlineStr">
        <is>
          <t>DG</t>
        </is>
      </c>
      <c r="H139" s="145"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145" t="inlineStr">
        <is>
          <t>DG experienced large acceleration</t>
        </is>
      </c>
      <c r="M139" s="145" t="inlineStr">
        <is>
          <t>If the system experienced excessive shock &gt; 2.5 g.</t>
        </is>
      </c>
      <c r="N139" s="146" t="n">
        <v>136</v>
      </c>
      <c r="O139" s="146" t="inlineStr">
        <is>
          <t>ALARM_ID_DG_SHOCK</t>
        </is>
      </c>
      <c r="P139" s="15">
        <f>ISNUMBER(SEARCH(G136,O136))</f>
        <v/>
      </c>
      <c r="Q139" s="146" t="inlineStr">
        <is>
          <t>ALARM_PRIORITY_MEDIUM</t>
        </is>
      </c>
      <c r="R139" s="146" t="n">
        <v>440</v>
      </c>
      <c r="S139" s="146" t="inlineStr">
        <is>
          <t>FALSE</t>
        </is>
      </c>
      <c r="T139" s="146" t="inlineStr">
        <is>
          <t>FALSE</t>
        </is>
      </c>
      <c r="U139" s="146" t="inlineStr">
        <is>
          <t>TRUE</t>
        </is>
      </c>
      <c r="V139" s="146" t="inlineStr">
        <is>
          <t>FALSE</t>
        </is>
      </c>
      <c r="W139" s="146" t="inlineStr">
        <is>
          <t>FALSE</t>
        </is>
      </c>
      <c r="X139" s="146" t="inlineStr">
        <is>
          <t>FALSE</t>
        </is>
      </c>
      <c r="Y139" s="146" t="inlineStr">
        <is>
          <t>FALSE</t>
        </is>
      </c>
      <c r="Z139" s="146" t="inlineStr">
        <is>
          <t>FALSE</t>
        </is>
      </c>
      <c r="AA139" s="146" t="inlineStr">
        <is>
          <t>FALSE</t>
        </is>
      </c>
      <c r="AB139" s="146" t="inlineStr">
        <is>
          <t>TRUE</t>
        </is>
      </c>
      <c r="AC139" s="146" t="inlineStr">
        <is>
          <t>FALSE</t>
        </is>
      </c>
      <c r="AD139" s="146" t="inlineStr">
        <is>
          <t>FALSE</t>
        </is>
      </c>
      <c r="AE139" s="145" t="inlineStr">
        <is>
          <t>DG experienced large acceleration</t>
        </is>
      </c>
      <c r="AF139" s="12" t="n"/>
    </row>
    <row customHeight="1" ht="45" r="140">
      <c r="A140" s="7" t="inlineStr">
        <is>
          <t>x</t>
        </is>
      </c>
      <c r="B140" s="7" t="inlineStr">
        <is>
          <t>PRS 412</t>
        </is>
      </c>
      <c r="D140" s="7" t="inlineStr">
        <is>
          <t>SRSHD 936</t>
        </is>
      </c>
      <c r="G140" s="145" t="inlineStr">
        <is>
          <t>HD</t>
        </is>
      </c>
      <c r="H140" s="145"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145" t="inlineStr">
        <is>
          <t>HD tilt exceeds maximum</t>
        </is>
      </c>
      <c r="M140" s="29" t="inlineStr">
        <is>
          <t>If the system experienced excessive tilt x and y axis angle  &gt; 7 deg for more than 1 sec.</t>
        </is>
      </c>
      <c r="N140" s="146" t="n">
        <v>137</v>
      </c>
      <c r="O140" s="146" t="inlineStr">
        <is>
          <t>ALARM_ID_HD_EXCESSIVE_TILT</t>
        </is>
      </c>
      <c r="P140" s="15">
        <f>ISNUMBER(SEARCH(G137,O137))</f>
        <v/>
      </c>
      <c r="Q140" s="146" t="inlineStr">
        <is>
          <t>ALARM_PRIORITY_HIGH</t>
        </is>
      </c>
      <c r="R140" s="146" t="n">
        <v>211</v>
      </c>
      <c r="S140" s="146" t="inlineStr">
        <is>
          <t>FALSE</t>
        </is>
      </c>
      <c r="T140" s="146" t="inlineStr">
        <is>
          <t>FALSE</t>
        </is>
      </c>
      <c r="U140" s="146" t="inlineStr">
        <is>
          <t>TRUE</t>
        </is>
      </c>
      <c r="V140" s="146" t="inlineStr">
        <is>
          <t>FALSE</t>
        </is>
      </c>
      <c r="W140" s="146" t="inlineStr">
        <is>
          <t>FALSE</t>
        </is>
      </c>
      <c r="X140" s="146" t="inlineStr">
        <is>
          <t>FALSE</t>
        </is>
      </c>
      <c r="Y140" s="146" t="inlineStr">
        <is>
          <t>FALSE</t>
        </is>
      </c>
      <c r="Z140" s="146" t="inlineStr">
        <is>
          <t>FALSE</t>
        </is>
      </c>
      <c r="AA140" s="146" t="inlineStr">
        <is>
          <t>TRUE</t>
        </is>
      </c>
      <c r="AB140" s="146" t="inlineStr">
        <is>
          <t>TRUE</t>
        </is>
      </c>
      <c r="AC140" s="146" t="inlineStr">
        <is>
          <t>FALSE</t>
        </is>
      </c>
      <c r="AD140" s="149" t="inlineStr">
        <is>
          <t>FALSE</t>
        </is>
      </c>
      <c r="AE140" s="145" t="inlineStr">
        <is>
          <t>HD tilt exceeds maximum</t>
        </is>
      </c>
      <c r="AF140" s="12" t="n"/>
    </row>
    <row customHeight="1" ht="45" r="141">
      <c r="A141" t="inlineStr">
        <is>
          <t>x</t>
        </is>
      </c>
      <c r="B141" s="7" t="inlineStr">
        <is>
          <t>PRS 687</t>
        </is>
      </c>
      <c r="E141" s="7" t="inlineStr">
        <is>
          <t>SRSDG 326</t>
        </is>
      </c>
      <c r="G141" s="145" t="inlineStr">
        <is>
          <t>DG</t>
        </is>
      </c>
      <c r="H141" s="145"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145" t="inlineStr">
        <is>
          <t>DG tilt exceeds maximum</t>
        </is>
      </c>
      <c r="M141" s="29" t="inlineStr">
        <is>
          <t>If the system experienced excessive tilt x and y axis angle  &gt; 7 deg for more than 1 sec.</t>
        </is>
      </c>
      <c r="N141" s="146" t="n">
        <v>138</v>
      </c>
      <c r="O141" s="146" t="inlineStr">
        <is>
          <t>ALARM_ID_DG_EXCESSIVE_TILT</t>
        </is>
      </c>
      <c r="P141" s="15">
        <f>ISNUMBER(SEARCH(G138,O138))</f>
        <v/>
      </c>
      <c r="Q141" s="146" t="inlineStr">
        <is>
          <t>ALARM_PRIORITY_MEDIUM</t>
        </is>
      </c>
      <c r="R141" s="146" t="n">
        <v>441</v>
      </c>
      <c r="S141" s="146" t="inlineStr">
        <is>
          <t>FALSE</t>
        </is>
      </c>
      <c r="T141" s="146" t="inlineStr">
        <is>
          <t>FALSE</t>
        </is>
      </c>
      <c r="U141" s="146" t="inlineStr">
        <is>
          <t>TRUE</t>
        </is>
      </c>
      <c r="V141" s="146" t="inlineStr">
        <is>
          <t>FALSE</t>
        </is>
      </c>
      <c r="W141" s="146" t="inlineStr">
        <is>
          <t>FALSE</t>
        </is>
      </c>
      <c r="X141" s="146" t="inlineStr">
        <is>
          <t>FALSE</t>
        </is>
      </c>
      <c r="Y141" s="146" t="inlineStr">
        <is>
          <t>FALSE</t>
        </is>
      </c>
      <c r="Z141" s="146" t="inlineStr">
        <is>
          <t>FALSE</t>
        </is>
      </c>
      <c r="AA141" s="146" t="inlineStr">
        <is>
          <t>FALSE</t>
        </is>
      </c>
      <c r="AB141" s="146" t="inlineStr">
        <is>
          <t>TRUE</t>
        </is>
      </c>
      <c r="AC141" s="146" t="inlineStr">
        <is>
          <t>FALSE</t>
        </is>
      </c>
      <c r="AD141" s="146" t="inlineStr">
        <is>
          <t>FALSE</t>
        </is>
      </c>
      <c r="AE141" s="145" t="inlineStr">
        <is>
          <t>DG tilt exceeds maximum</t>
        </is>
      </c>
      <c r="AF141" s="12" t="n"/>
    </row>
    <row customHeight="1" ht="45" r="142">
      <c r="A142" t="inlineStr">
        <is>
          <t>x</t>
        </is>
      </c>
      <c r="B142" s="7" t="inlineStr">
        <is>
          <t>PRS 823</t>
        </is>
      </c>
      <c r="D142" s="7" t="inlineStr">
        <is>
          <t>SRSHD 1593</t>
        </is>
      </c>
      <c r="G142" s="145" t="inlineStr">
        <is>
          <t>HD</t>
        </is>
      </c>
      <c r="H142" s="145"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145" t="inlineStr">
        <is>
          <t>HD AC power lost alarm</t>
        </is>
      </c>
      <c r="M142" s="29" t="inlineStr">
        <is>
          <t>The HD Software shall trigger an alarm if an AC power loss is detected while the HD system is in standby, service, or treatment parameters mode.</t>
        </is>
      </c>
      <c r="N142" s="146" t="n">
        <v>139</v>
      </c>
      <c r="O142" s="146" t="inlineStr">
        <is>
          <t>ALARM_ID_HD_AC_POWER_LOST</t>
        </is>
      </c>
      <c r="P142" s="15">
        <f>ISNUMBER(SEARCH(G139,O139))</f>
        <v/>
      </c>
      <c r="Q142" s="146" t="inlineStr">
        <is>
          <t>ALARM_PRIORITY_HIGH</t>
        </is>
      </c>
      <c r="R142" s="146" t="n">
        <v>852</v>
      </c>
      <c r="S142" s="146" t="inlineStr">
        <is>
          <t>FALSE</t>
        </is>
      </c>
      <c r="T142" s="146" t="inlineStr">
        <is>
          <t>FALSE</t>
        </is>
      </c>
      <c r="U142" s="146" t="inlineStr">
        <is>
          <t>FALSE</t>
        </is>
      </c>
      <c r="V142" s="146" t="inlineStr">
        <is>
          <t>FALSE</t>
        </is>
      </c>
      <c r="W142" s="146" t="inlineStr">
        <is>
          <t>FALSE</t>
        </is>
      </c>
      <c r="X142" s="146" t="inlineStr">
        <is>
          <t>FALSE</t>
        </is>
      </c>
      <c r="Y142" s="146" t="inlineStr">
        <is>
          <t>FALSE</t>
        </is>
      </c>
      <c r="Z142" s="146" t="inlineStr">
        <is>
          <t>FALSE</t>
        </is>
      </c>
      <c r="AA142" s="146" t="inlineStr">
        <is>
          <t>FALSE</t>
        </is>
      </c>
      <c r="AB142" s="146" t="inlineStr">
        <is>
          <t>FALSE</t>
        </is>
      </c>
      <c r="AC142" s="146" t="inlineStr">
        <is>
          <t>FALSE</t>
        </is>
      </c>
      <c r="AD142" s="146" t="inlineStr">
        <is>
          <t>FALSE</t>
        </is>
      </c>
      <c r="AE142" s="145" t="inlineStr">
        <is>
          <t>HD AC power lost alarm</t>
        </is>
      </c>
      <c r="AF142" s="12" t="n"/>
    </row>
    <row customHeight="1" ht="45" r="143">
      <c r="A143" s="7" t="inlineStr">
        <is>
          <t>x</t>
        </is>
      </c>
      <c r="B143" s="7" t="inlineStr">
        <is>
          <t>PRS 400</t>
        </is>
      </c>
      <c r="D143" t="inlineStr">
        <is>
          <t>SRSHD 1124</t>
        </is>
      </c>
      <c r="G143" s="145" t="inlineStr">
        <is>
          <t>HD</t>
        </is>
      </c>
      <c r="H143" s="145"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145" t="inlineStr">
        <is>
          <t>Dialysate generator communication timeout</t>
        </is>
      </c>
      <c r="M143" s="29" t="inlineStr">
        <is>
          <t>If DG communication timeout is detected for more than 2 seconds.</t>
        </is>
      </c>
      <c r="N143" s="146" t="n">
        <v>140</v>
      </c>
      <c r="O143" s="146" t="inlineStr">
        <is>
          <t>ALARM_ID_HD_DG_COMM_TIMEOUT</t>
        </is>
      </c>
      <c r="P143" s="15">
        <f>ISNUMBER(SEARCH(G140,O140))</f>
        <v/>
      </c>
      <c r="Q143" s="146" t="inlineStr">
        <is>
          <t>ALARM_PRIORITY_HIGH</t>
        </is>
      </c>
      <c r="R143" s="146" t="n">
        <v>111</v>
      </c>
      <c r="S143" s="146" t="inlineStr">
        <is>
          <t>FALSE</t>
        </is>
      </c>
      <c r="T143" s="146" t="inlineStr">
        <is>
          <t>FALSE</t>
        </is>
      </c>
      <c r="U143" s="146" t="inlineStr">
        <is>
          <t>TRUE</t>
        </is>
      </c>
      <c r="V143" s="146" t="inlineStr">
        <is>
          <t>TRUE</t>
        </is>
      </c>
      <c r="W143" s="146" t="inlineStr">
        <is>
          <t>FALSE</t>
        </is>
      </c>
      <c r="X143" s="146" t="inlineStr">
        <is>
          <t>TRUE</t>
        </is>
      </c>
      <c r="Y143" s="146" t="inlineStr">
        <is>
          <t>FALSE</t>
        </is>
      </c>
      <c r="Z143" s="146" t="inlineStr">
        <is>
          <t>FALSE</t>
        </is>
      </c>
      <c r="AA143" s="146" t="inlineStr">
        <is>
          <t>FALSE</t>
        </is>
      </c>
      <c r="AB143" s="146" t="inlineStr">
        <is>
          <t>TRUE</t>
        </is>
      </c>
      <c r="AC143" s="146" t="inlineStr">
        <is>
          <t>FALSE</t>
        </is>
      </c>
      <c r="AD143" s="146" t="inlineStr">
        <is>
          <t>FALSE</t>
        </is>
      </c>
      <c r="AE143" s="145" t="inlineStr">
        <is>
          <t>HD DG communication timeout</t>
        </is>
      </c>
      <c r="AF143" s="12" t="n"/>
    </row>
    <row customHeight="1" ht="45" r="144">
      <c r="D144" s="7" t="inlineStr">
        <is>
          <t>SRSHD 1169</t>
        </is>
      </c>
      <c r="G144" s="145" t="inlineStr">
        <is>
          <t>HD</t>
        </is>
      </c>
      <c r="H144" s="145"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145" t="inlineStr">
        <is>
          <t>Air trap fill timeout during treatment</t>
        </is>
      </c>
      <c r="M144" s="145" t="inlineStr">
        <is>
          <t>If the air trap fill timeout during treatment.</t>
        </is>
      </c>
      <c r="N144" s="146" t="n">
        <v>141</v>
      </c>
      <c r="O144" s="146" t="inlineStr">
        <is>
          <t>ALARM_ID_HD_AIR_TRAP_FILL_DURING_TREATMENT</t>
        </is>
      </c>
      <c r="P144" s="15">
        <f>ISNUMBER(SEARCH(G141,O141))</f>
        <v/>
      </c>
      <c r="Q144" s="146" t="inlineStr">
        <is>
          <t>ALARM_PRIORITY_HIGH</t>
        </is>
      </c>
      <c r="R144" s="146" t="n">
        <v>13</v>
      </c>
      <c r="S144" s="146" t="inlineStr">
        <is>
          <t>FALSE</t>
        </is>
      </c>
      <c r="T144" s="146" t="inlineStr">
        <is>
          <t>FALSE</t>
        </is>
      </c>
      <c r="U144" s="146" t="inlineStr">
        <is>
          <t>TRUE</t>
        </is>
      </c>
      <c r="V144" s="146" t="inlineStr">
        <is>
          <t>TRUE</t>
        </is>
      </c>
      <c r="W144" s="146" t="inlineStr">
        <is>
          <t>FALSE</t>
        </is>
      </c>
      <c r="X144" s="146" t="inlineStr">
        <is>
          <t>TRUE</t>
        </is>
      </c>
      <c r="Y144" s="146" t="inlineStr">
        <is>
          <t>TRUE</t>
        </is>
      </c>
      <c r="Z144" s="146" t="inlineStr">
        <is>
          <t>FALSE</t>
        </is>
      </c>
      <c r="AA144" s="146" t="inlineStr">
        <is>
          <t>TRUE</t>
        </is>
      </c>
      <c r="AB144" s="146" t="inlineStr">
        <is>
          <t>TRUE</t>
        </is>
      </c>
      <c r="AC144" s="146" t="inlineStr">
        <is>
          <t>FALSE</t>
        </is>
      </c>
      <c r="AD144" s="146" t="inlineStr">
        <is>
          <t>TRUE</t>
        </is>
      </c>
      <c r="AE144" s="145" t="inlineStr">
        <is>
          <t>HD air trap fill timeout during treatment</t>
        </is>
      </c>
      <c r="AF144" s="12" t="n"/>
    </row>
    <row customHeight="1" ht="90" r="145">
      <c r="A145" t="inlineStr">
        <is>
          <t>x</t>
        </is>
      </c>
      <c r="B145" s="7" t="inlineStr">
        <is>
          <t>PRS 496</t>
        </is>
      </c>
      <c r="D145" s="8" t="inlineStr">
        <is>
          <t>SRSHD 1361
SRSHD 1362</t>
        </is>
      </c>
      <c r="G145" s="145" t="inlineStr">
        <is>
          <t>HD</t>
        </is>
      </c>
      <c r="H145" s="145"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145" t="inlineStr">
        <is>
          <t>Blood pump occlusion detected</t>
        </is>
      </c>
      <c r="M145" s="29" t="inlineStr">
        <is>
          <t>If blood occlusion is detected &gt; OCCLUSION_THRESHOLD_OFFSET + bloodPumpOcclusionAfterCartridgeInstall</t>
        </is>
      </c>
      <c r="N145" s="146" t="n">
        <v>142</v>
      </c>
      <c r="O145" s="146" t="inlineStr">
        <is>
          <t>ALARM_ID_HD_OCCLUSION_BLOOD_PUMP</t>
        </is>
      </c>
      <c r="P145" s="15">
        <f>ISNUMBER(SEARCH(G142,O142))</f>
        <v/>
      </c>
      <c r="Q145" s="146" t="inlineStr">
        <is>
          <t>ALARM_PRIORITY_HIGH</t>
        </is>
      </c>
      <c r="R145" s="146" t="n">
        <v>206</v>
      </c>
      <c r="S145" s="146" t="inlineStr">
        <is>
          <t>FALSE</t>
        </is>
      </c>
      <c r="T145" s="146" t="inlineStr">
        <is>
          <t>FALSE</t>
        </is>
      </c>
      <c r="U145" s="146" t="inlineStr">
        <is>
          <t>TRUE</t>
        </is>
      </c>
      <c r="V145" s="146" t="inlineStr">
        <is>
          <t>FALSE</t>
        </is>
      </c>
      <c r="W145" s="146" t="inlineStr">
        <is>
          <t>FALSE</t>
        </is>
      </c>
      <c r="X145" s="146" t="inlineStr">
        <is>
          <t>FALSE</t>
        </is>
      </c>
      <c r="Y145" s="146" t="inlineStr">
        <is>
          <t>FALSE</t>
        </is>
      </c>
      <c r="Z145" s="146" t="inlineStr">
        <is>
          <t>FALSE</t>
        </is>
      </c>
      <c r="AA145" s="146" t="inlineStr">
        <is>
          <t>TRUE</t>
        </is>
      </c>
      <c r="AB145" s="146" t="inlineStr">
        <is>
          <t>FALSE</t>
        </is>
      </c>
      <c r="AC145" s="146" t="inlineStr">
        <is>
          <t>FALSE</t>
        </is>
      </c>
      <c r="AD145" s="146" t="inlineStr">
        <is>
          <t>TRUE</t>
        </is>
      </c>
      <c r="AE145" s="145" t="inlineStr">
        <is>
          <t>HD blood pump occlusion detected</t>
        </is>
      </c>
      <c r="AF145" s="12" t="n"/>
    </row>
    <row customHeight="1" ht="30" r="146">
      <c r="A146" s="7" t="inlineStr">
        <is>
          <t>x</t>
        </is>
      </c>
      <c r="B146" s="7" t="inlineStr">
        <is>
          <t>PRS 863</t>
        </is>
      </c>
      <c r="C146" s="7" t="inlineStr">
        <is>
          <t>SA 338</t>
        </is>
      </c>
      <c r="E146" s="7" t="inlineStr">
        <is>
          <t>SRSDG 912</t>
        </is>
      </c>
      <c r="G146" s="145" t="inlineStr">
        <is>
          <t>DG</t>
        </is>
      </c>
      <c r="H146" s="145" t="inlineStr">
        <is>
          <t>DG Fault: TRo TDi Delta</t>
        </is>
      </c>
      <c r="I146" s="12">
        <f>LEN(Table1[[#This Row],[Displayed Title ]])</f>
        <v/>
      </c>
      <c r="J146" s="145" t="inlineStr">
        <is>
          <t>Call service to schedule a repair.</t>
        </is>
      </c>
      <c r="K146" s="12">
        <f>LEN(Table1[[#This Row],[ Displayed Instructions]])</f>
        <v/>
      </c>
      <c r="L146" s="145" t="inlineStr">
        <is>
          <t>DG dialysate temperature sensors drift timeout.</t>
        </is>
      </c>
      <c r="M146" s="29" t="inlineStr">
        <is>
          <t>If TDi and TRo have drifted for more 1 C for a certain period of time.</t>
        </is>
      </c>
      <c r="N146" s="146" t="n">
        <v>143</v>
      </c>
      <c r="O146" s="31" t="inlineStr">
        <is>
          <t>ALARM_ID_DG_DIALYSATE_TEMPERATURE_SENSORS_OUT_OF_RANGE</t>
        </is>
      </c>
      <c r="P146" s="17">
        <f>ISNUMBER(SEARCH(G143,O143))</f>
        <v/>
      </c>
      <c r="Q146" s="146" t="inlineStr">
        <is>
          <t>ALARM_PRIORITY_HIGH</t>
        </is>
      </c>
      <c r="R146" s="146" t="n">
        <v>110</v>
      </c>
      <c r="S146" s="146" t="inlineStr">
        <is>
          <t>FALSE</t>
        </is>
      </c>
      <c r="T146" s="146" t="inlineStr">
        <is>
          <t>TRUE</t>
        </is>
      </c>
      <c r="U146" s="146" t="inlineStr">
        <is>
          <t>TRUE</t>
        </is>
      </c>
      <c r="V146" s="146" t="inlineStr">
        <is>
          <t>TRUE</t>
        </is>
      </c>
      <c r="W146" s="146" t="inlineStr">
        <is>
          <t>FALSE</t>
        </is>
      </c>
      <c r="X146" s="146" t="inlineStr">
        <is>
          <t>TRUE</t>
        </is>
      </c>
      <c r="Y146" s="146" t="inlineStr">
        <is>
          <t>FALSE</t>
        </is>
      </c>
      <c r="Z146" s="146" t="inlineStr">
        <is>
          <t>FALSE</t>
        </is>
      </c>
      <c r="AA146" s="146" t="inlineStr">
        <is>
          <t>FALSE</t>
        </is>
      </c>
      <c r="AB146" s="146" t="inlineStr">
        <is>
          <t>TRUE</t>
        </is>
      </c>
      <c r="AC146" s="146" t="inlineStr">
        <is>
          <t>FALSE</t>
        </is>
      </c>
      <c r="AD146" s="146" t="inlineStr">
        <is>
          <t>FALSE</t>
        </is>
      </c>
      <c r="AE146" s="145" t="inlineStr">
        <is>
          <t>DG dialysate temperature sensors out of range</t>
        </is>
      </c>
      <c r="AF146" s="12" t="n"/>
    </row>
    <row customHeight="1" ht="45" r="147">
      <c r="A147" s="7" t="inlineStr">
        <is>
          <t>x</t>
        </is>
      </c>
      <c r="B147" s="7" t="inlineStr">
        <is>
          <t>PRS 853</t>
        </is>
      </c>
      <c r="E147" s="8" t="inlineStr">
        <is>
          <t>SRSDG 1066
SRSDG 1054
SRSDG 970</t>
        </is>
      </c>
      <c r="G147" s="145" t="inlineStr">
        <is>
          <t>DG</t>
        </is>
      </c>
      <c r="H147" s="145"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146" t="n">
        <v>144</v>
      </c>
      <c r="O147" s="31" t="inlineStr">
        <is>
          <t>ALARM_ID_DG_CLEANING_MODE_INLET_WATER_COND_TOO_HIGH</t>
        </is>
      </c>
      <c r="P147" s="17">
        <f>ISNUMBER(SEARCH(G144,O144))</f>
        <v/>
      </c>
      <c r="Q147" s="146" t="inlineStr">
        <is>
          <t>ALARM_PRIORITY_MEDIUM</t>
        </is>
      </c>
      <c r="R147" s="146" t="n">
        <v>603</v>
      </c>
      <c r="S147" s="146" t="inlineStr">
        <is>
          <t>FALSE</t>
        </is>
      </c>
      <c r="T147" s="146" t="inlineStr">
        <is>
          <t>FALSE</t>
        </is>
      </c>
      <c r="U147" s="146" t="inlineStr">
        <is>
          <t>TRUE</t>
        </is>
      </c>
      <c r="V147" s="146" t="inlineStr">
        <is>
          <t>TRUE</t>
        </is>
      </c>
      <c r="W147" s="146" t="inlineStr">
        <is>
          <t>FALSE</t>
        </is>
      </c>
      <c r="X147" s="146" t="inlineStr">
        <is>
          <t>TRUE</t>
        </is>
      </c>
      <c r="Y147" s="146" t="inlineStr">
        <is>
          <t>TRUE</t>
        </is>
      </c>
      <c r="Z147" s="146" t="inlineStr">
        <is>
          <t>TRUE</t>
        </is>
      </c>
      <c r="AA147" s="146" t="inlineStr">
        <is>
          <t>TRUE</t>
        </is>
      </c>
      <c r="AB147" s="146" t="inlineStr">
        <is>
          <t>TRUE</t>
        </is>
      </c>
      <c r="AC147" s="146" t="inlineStr">
        <is>
          <t>FALSE</t>
        </is>
      </c>
      <c r="AD147" s="146"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145" t="inlineStr">
        <is>
          <t>DG</t>
        </is>
      </c>
      <c r="H148" s="145"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146" t="n">
        <v>145</v>
      </c>
      <c r="O148" s="146" t="inlineStr">
        <is>
          <t>ALARM_ID_DG_ACID_CONDUCTIVITY_OUT_OF_RANGE</t>
        </is>
      </c>
      <c r="P148" s="15">
        <f>ISNUMBER(SEARCH(G145,O145))</f>
        <v/>
      </c>
      <c r="Q148" s="146" t="inlineStr">
        <is>
          <t>ALARM_PRIORITY_MEDIUM</t>
        </is>
      </c>
      <c r="R148" s="146" t="n">
        <v>410</v>
      </c>
      <c r="S148" s="146" t="inlineStr">
        <is>
          <t>FALSE</t>
        </is>
      </c>
      <c r="T148" s="146" t="inlineStr">
        <is>
          <t>FALSE</t>
        </is>
      </c>
      <c r="U148" s="146" t="inlineStr">
        <is>
          <t>TRUE</t>
        </is>
      </c>
      <c r="V148" s="146" t="inlineStr">
        <is>
          <t>TRUE</t>
        </is>
      </c>
      <c r="W148" s="146" t="inlineStr">
        <is>
          <t>FALSE</t>
        </is>
      </c>
      <c r="X148" s="146" t="inlineStr">
        <is>
          <t>FALSE</t>
        </is>
      </c>
      <c r="Y148" s="146" t="inlineStr">
        <is>
          <t>FALSE</t>
        </is>
      </c>
      <c r="Z148" s="146" t="inlineStr">
        <is>
          <t>FALSE</t>
        </is>
      </c>
      <c r="AA148" s="146" t="inlineStr">
        <is>
          <t>FALSE</t>
        </is>
      </c>
      <c r="AB148" s="146" t="inlineStr">
        <is>
          <t>FALSE</t>
        </is>
      </c>
      <c r="AC148" s="146" t="inlineStr">
        <is>
          <t>TRUE</t>
        </is>
      </c>
      <c r="AD148" s="146"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145" t="inlineStr">
        <is>
          <t>DG</t>
        </is>
      </c>
      <c r="H149" s="145" t="inlineStr">
        <is>
          <t>DG POST: DG RTC Timer</t>
        </is>
      </c>
      <c r="I149" s="12">
        <f>LEN(Table1[[#This Row],[Displayed Title ]])</f>
        <v/>
      </c>
      <c r="J149" s="145" t="inlineStr">
        <is>
          <t>Call service to schedule a repair.</t>
        </is>
      </c>
      <c r="K149" s="12">
        <f>LEN(Table1[[#This Row],[ Displayed Instructions]])</f>
        <v/>
      </c>
      <c r="L149" s="145" t="inlineStr">
        <is>
          <t>DG RTC vs. Timer accuracy error</t>
        </is>
      </c>
      <c r="M149" s="29" t="inlineStr">
        <is>
          <t>If RTC and timer are not aligned on 1 second elapsed time.</t>
        </is>
      </c>
      <c r="N149" s="146" t="n">
        <v>146</v>
      </c>
      <c r="O149" s="146" t="inlineStr">
        <is>
          <t>ALARM_ID_DG_RTC_OR_TIMER_ACCURACY_FAILURE</t>
        </is>
      </c>
      <c r="P149" s="15">
        <f>ISNUMBER(SEARCH(G146,O146))</f>
        <v/>
      </c>
      <c r="Q149" s="146" t="inlineStr">
        <is>
          <t>ALARM_PRIORITY_MEDIUM</t>
        </is>
      </c>
      <c r="R149" s="146" t="n">
        <v>421</v>
      </c>
      <c r="S149" s="146" t="inlineStr">
        <is>
          <t>FALSE</t>
        </is>
      </c>
      <c r="T149" s="146" t="inlineStr">
        <is>
          <t>FALSE</t>
        </is>
      </c>
      <c r="U149" s="146" t="inlineStr">
        <is>
          <t>TRUE</t>
        </is>
      </c>
      <c r="V149" s="146" t="inlineStr">
        <is>
          <t>FALSE</t>
        </is>
      </c>
      <c r="W149" s="146" t="inlineStr">
        <is>
          <t>FALSE</t>
        </is>
      </c>
      <c r="X149" s="146" t="inlineStr">
        <is>
          <t>FALSE</t>
        </is>
      </c>
      <c r="Y149" s="146" t="inlineStr">
        <is>
          <t>FALSE</t>
        </is>
      </c>
      <c r="Z149" s="146" t="inlineStr">
        <is>
          <t>FALSE</t>
        </is>
      </c>
      <c r="AA149" s="146" t="inlineStr">
        <is>
          <t>FALSE</t>
        </is>
      </c>
      <c r="AB149" s="146" t="inlineStr">
        <is>
          <t>FALSE</t>
        </is>
      </c>
      <c r="AC149" s="146" t="inlineStr">
        <is>
          <t>FALSE</t>
        </is>
      </c>
      <c r="AD149" s="146" t="inlineStr">
        <is>
          <t>FALSE</t>
        </is>
      </c>
      <c r="AE149" s="145" t="inlineStr">
        <is>
          <t>DG RTC or timer accuracy failure.</t>
        </is>
      </c>
      <c r="AF149" s="12" t="n"/>
    </row>
    <row customHeight="1" ht="45" r="150">
      <c r="A150" s="7" t="inlineStr">
        <is>
          <t>x</t>
        </is>
      </c>
      <c r="B150" s="7" t="inlineStr">
        <is>
          <t>PRS 543</t>
        </is>
      </c>
      <c r="E150" t="inlineStr">
        <is>
          <t>SRSDG 398</t>
        </is>
      </c>
      <c r="G150" s="145" t="inlineStr">
        <is>
          <t>DG</t>
        </is>
      </c>
      <c r="H150" s="145"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148" t="inlineStr">
        <is>
          <t>DG dialysate generation conductivity fault alarm</t>
        </is>
      </c>
      <c r="M150" s="29" t="inlineStr">
        <is>
          <t>If dialysate conductivity is not with 5% of the TCD</t>
        </is>
      </c>
      <c r="N150" s="146" t="n">
        <v>147</v>
      </c>
      <c r="O150" s="146" t="inlineStr">
        <is>
          <t>ALARM_ID_DG_CREATING_DIALYSATE_PLEASE_WAIT</t>
        </is>
      </c>
      <c r="P150" s="15">
        <f>ISNUMBER(SEARCH(G147,O147))</f>
        <v/>
      </c>
      <c r="Q150" s="146" t="inlineStr">
        <is>
          <t>ALARM_PRIORITY_MEDIUM</t>
        </is>
      </c>
      <c r="R150" s="146" t="n">
        <v>421</v>
      </c>
      <c r="S150" s="146" t="inlineStr">
        <is>
          <t>FALSE</t>
        </is>
      </c>
      <c r="T150" s="146" t="inlineStr">
        <is>
          <t>FALSE</t>
        </is>
      </c>
      <c r="U150" s="146" t="inlineStr">
        <is>
          <t>TRUE</t>
        </is>
      </c>
      <c r="V150" s="146" t="inlineStr">
        <is>
          <t>FALSE</t>
        </is>
      </c>
      <c r="W150" s="146" t="inlineStr">
        <is>
          <t>FALSE</t>
        </is>
      </c>
      <c r="X150" s="146" t="inlineStr">
        <is>
          <t>FALSE</t>
        </is>
      </c>
      <c r="Y150" s="146" t="inlineStr">
        <is>
          <t>FALSE</t>
        </is>
      </c>
      <c r="Z150" s="146" t="inlineStr">
        <is>
          <t>FALSE</t>
        </is>
      </c>
      <c r="AA150" s="146" t="inlineStr">
        <is>
          <t>FALSE</t>
        </is>
      </c>
      <c r="AB150" s="146" t="inlineStr">
        <is>
          <t>FALSE</t>
        </is>
      </c>
      <c r="AC150" s="146" t="inlineStr">
        <is>
          <t>FALSE</t>
        </is>
      </c>
      <c r="AD150" s="146" t="inlineStr">
        <is>
          <t>FALSE</t>
        </is>
      </c>
      <c r="AE150" s="145" t="inlineStr">
        <is>
          <t>DG wait for the DG to produce dialysate</t>
        </is>
      </c>
      <c r="AF150" s="12" t="n"/>
    </row>
    <row customHeight="1" ht="45" r="151">
      <c r="A151" s="7" t="inlineStr">
        <is>
          <t>x</t>
        </is>
      </c>
      <c r="B151" s="7" t="inlineStr">
        <is>
          <t>PRS 557</t>
        </is>
      </c>
      <c r="E151" s="8" t="inlineStr">
        <is>
          <t>SRSDG 1065
SRSDG 1053
SRSDG 969</t>
        </is>
      </c>
      <c r="G151" s="145" t="inlineStr">
        <is>
          <t>DG</t>
        </is>
      </c>
      <c r="H151" s="145"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145" t="inlineStr">
        <is>
          <t>Cleaning Mode Inlet water temperature too high</t>
        </is>
      </c>
      <c r="M151" s="145" t="inlineStr">
        <is>
          <t>Inlet temperature &gt; 37 C.</t>
        </is>
      </c>
      <c r="N151" s="146" t="n">
        <v>148</v>
      </c>
      <c r="O151" s="31" t="inlineStr">
        <is>
          <t>ALARM_ID_DG_CLEANING_MODE_INLET_WATER_TEMP_TOO_HIGH</t>
        </is>
      </c>
      <c r="P151" s="17">
        <f>ISNUMBER(SEARCH(G148,O148))</f>
        <v/>
      </c>
      <c r="Q151" s="146" t="inlineStr">
        <is>
          <t>ALARM_PRIORITY_MEDIUM</t>
        </is>
      </c>
      <c r="R151" s="146" t="n">
        <v>601</v>
      </c>
      <c r="S151" s="146" t="inlineStr">
        <is>
          <t>FALSE</t>
        </is>
      </c>
      <c r="T151" s="146" t="inlineStr">
        <is>
          <t>FALSE</t>
        </is>
      </c>
      <c r="U151" s="146" t="inlineStr">
        <is>
          <t>TRUE</t>
        </is>
      </c>
      <c r="V151" s="146" t="inlineStr">
        <is>
          <t>TRUE</t>
        </is>
      </c>
      <c r="W151" s="146" t="inlineStr">
        <is>
          <t>FALSE</t>
        </is>
      </c>
      <c r="X151" s="146" t="inlineStr">
        <is>
          <t>TRUE</t>
        </is>
      </c>
      <c r="Y151" s="146" t="inlineStr">
        <is>
          <t>TRUE</t>
        </is>
      </c>
      <c r="Z151" s="146" t="inlineStr">
        <is>
          <t>TRUE</t>
        </is>
      </c>
      <c r="AA151" s="146" t="inlineStr">
        <is>
          <t>TRUE</t>
        </is>
      </c>
      <c r="AB151" s="146" t="inlineStr">
        <is>
          <t>TRUE</t>
        </is>
      </c>
      <c r="AC151" s="146" t="inlineStr">
        <is>
          <t>FALSE</t>
        </is>
      </c>
      <c r="AD151" s="146" t="inlineStr">
        <is>
          <t>FALSE</t>
        </is>
      </c>
      <c r="AE151" s="145"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145" t="inlineStr">
        <is>
          <t>HD</t>
        </is>
      </c>
      <c r="H152" s="145" t="inlineStr">
        <is>
          <t>HD Fault: WD Error</t>
        </is>
      </c>
      <c r="I152" s="12">
        <f>LEN(Table1[[#This Row],[Displayed Title ]])</f>
        <v/>
      </c>
      <c r="J152" s="145" t="inlineStr">
        <is>
          <t>Call service to schedule a repair.</t>
        </is>
      </c>
      <c r="K152" s="12">
        <f>LEN(Table1[[#This Row],[ Displayed Instructions]])</f>
        <v/>
      </c>
      <c r="L152" s="145" t="inlineStr">
        <is>
          <t>HD watchdog expired</t>
        </is>
      </c>
      <c r="M152" s="145" t="inlineStr">
        <is>
          <t>If the watchdog signal is low while not in POST.</t>
        </is>
      </c>
      <c r="N152" s="146" t="n">
        <v>149</v>
      </c>
      <c r="O152" s="146" t="inlineStr">
        <is>
          <t>ALARM_ID_HD_WATCHDOG_EXPIRED</t>
        </is>
      </c>
      <c r="P152" s="15">
        <f>ISNUMBER(SEARCH(G149,O149))</f>
        <v/>
      </c>
      <c r="Q152" s="146" t="inlineStr">
        <is>
          <t>ALARM_PRIORITY_HIGH</t>
        </is>
      </c>
      <c r="R152" s="146" t="n">
        <v>10</v>
      </c>
      <c r="S152" s="146" t="inlineStr">
        <is>
          <t>TRUE</t>
        </is>
      </c>
      <c r="T152" s="146" t="inlineStr">
        <is>
          <t>FALSE</t>
        </is>
      </c>
      <c r="U152" s="146" t="inlineStr">
        <is>
          <t>TRUE</t>
        </is>
      </c>
      <c r="V152" s="146" t="inlineStr">
        <is>
          <t>TRUE</t>
        </is>
      </c>
      <c r="W152" s="146" t="inlineStr">
        <is>
          <t>TRUE</t>
        </is>
      </c>
      <c r="X152" s="146" t="inlineStr">
        <is>
          <t>TRUE</t>
        </is>
      </c>
      <c r="Y152" s="146" t="inlineStr">
        <is>
          <t>TRUE</t>
        </is>
      </c>
      <c r="Z152" s="146" t="inlineStr">
        <is>
          <t>TRUE</t>
        </is>
      </c>
      <c r="AA152" s="146" t="inlineStr">
        <is>
          <t>TRUE</t>
        </is>
      </c>
      <c r="AB152" s="146" t="inlineStr">
        <is>
          <t>TRUE</t>
        </is>
      </c>
      <c r="AC152" s="146" t="inlineStr">
        <is>
          <t>FALSE</t>
        </is>
      </c>
      <c r="AD152" s="146" t="inlineStr">
        <is>
          <t>FALSE</t>
        </is>
      </c>
      <c r="AE152" s="145" t="inlineStr">
        <is>
          <t>HD watchdog expired</t>
        </is>
      </c>
      <c r="AF152" s="12" t="n"/>
    </row>
    <row customFormat="1" customHeight="1" ht="30" r="153" s="3">
      <c r="A153" s="7" t="inlineStr">
        <is>
          <t>x</t>
        </is>
      </c>
      <c r="B153" s="7" t="inlineStr">
        <is>
          <t>PRS 404</t>
        </is>
      </c>
      <c r="E153" s="7" t="inlineStr">
        <is>
          <t>SRSDG 391</t>
        </is>
      </c>
      <c r="G153" s="145" t="inlineStr">
        <is>
          <t>DG</t>
        </is>
      </c>
      <c r="H153" s="145"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145" t="inlineStr">
        <is>
          <t>Inlet water conductivity too high</t>
        </is>
      </c>
      <c r="M153" s="29" t="inlineStr">
        <is>
          <t>Inlet water conductivity &gt; 2000 uS/cm. Inlet water conductivity &gt; 100 uS/cm (PURE WATER MODE).</t>
        </is>
      </c>
      <c r="N153" s="146" t="n">
        <v>150</v>
      </c>
      <c r="O153" s="146" t="inlineStr">
        <is>
          <t>ALARM_ID_DG_INLET_WATER_CONDUCTIVITY_IN_HIGH_RANGE</t>
        </is>
      </c>
      <c r="P153" s="15">
        <f>ISNUMBER(SEARCH(G150,O150))</f>
        <v/>
      </c>
      <c r="Q153" s="146" t="inlineStr">
        <is>
          <t>ALARM_PRIORITY_MEDIUM</t>
        </is>
      </c>
      <c r="R153" s="146" t="n">
        <v>434</v>
      </c>
      <c r="S153" s="146" t="inlineStr">
        <is>
          <t>FALSE</t>
        </is>
      </c>
      <c r="T153" s="146" t="inlineStr">
        <is>
          <t>FALSE</t>
        </is>
      </c>
      <c r="U153" s="146" t="inlineStr">
        <is>
          <t>TRUE</t>
        </is>
      </c>
      <c r="V153" s="146" t="inlineStr">
        <is>
          <t>FALSE</t>
        </is>
      </c>
      <c r="W153" s="146" t="inlineStr">
        <is>
          <t>FALSE</t>
        </is>
      </c>
      <c r="X153" s="146" t="inlineStr">
        <is>
          <t>FALSE</t>
        </is>
      </c>
      <c r="Y153" s="146" t="inlineStr">
        <is>
          <t>FALSE</t>
        </is>
      </c>
      <c r="Z153" s="146" t="inlineStr">
        <is>
          <t>FALSE</t>
        </is>
      </c>
      <c r="AA153" s="146" t="inlineStr">
        <is>
          <t>FALSE</t>
        </is>
      </c>
      <c r="AB153" s="146" t="inlineStr">
        <is>
          <t>FALSE</t>
        </is>
      </c>
      <c r="AC153" s="146" t="inlineStr">
        <is>
          <t>FALSE</t>
        </is>
      </c>
      <c r="AD153" s="146" t="inlineStr">
        <is>
          <t>TRUE</t>
        </is>
      </c>
      <c r="AE153" s="145" t="inlineStr">
        <is>
          <t>DG inlet water conductivity in high range</t>
        </is>
      </c>
      <c r="AF153" s="12" t="n"/>
    </row>
    <row customHeight="1" ht="30" r="154">
      <c r="A154" s="7" t="inlineStr">
        <is>
          <t>x</t>
        </is>
      </c>
      <c r="B154" s="7" t="inlineStr">
        <is>
          <t>PRS 403</t>
        </is>
      </c>
      <c r="E154" s="7" t="inlineStr">
        <is>
          <t>SRSDG 826</t>
        </is>
      </c>
      <c r="G154" s="145" t="inlineStr">
        <is>
          <t>DG</t>
        </is>
      </c>
      <c r="H154" s="145"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145" t="inlineStr">
        <is>
          <t>Inlet water conductivity too low</t>
        </is>
      </c>
      <c r="M154" s="29" t="inlineStr">
        <is>
          <t>Inlet water conductivity &lt; 200 uS/cm. Inlet water conductivity low disabled (PURE WATER MODE).</t>
        </is>
      </c>
      <c r="N154" s="146" t="n">
        <v>151</v>
      </c>
      <c r="O154" s="146" t="inlineStr">
        <is>
          <t>ALARM_ID_DG_INLET_WATER_CONDUCTIVITY_IN_LOW_RANGE</t>
        </is>
      </c>
      <c r="P154" s="15">
        <f>ISNUMBER(SEARCH(G151,O151))</f>
        <v/>
      </c>
      <c r="Q154" s="146" t="inlineStr">
        <is>
          <t>ALARM_PRIORITY_MEDIUM</t>
        </is>
      </c>
      <c r="R154" s="146" t="n">
        <v>435</v>
      </c>
      <c r="S154" s="146" t="inlineStr">
        <is>
          <t>FALSE</t>
        </is>
      </c>
      <c r="T154" s="146" t="inlineStr">
        <is>
          <t>FALSE</t>
        </is>
      </c>
      <c r="U154" s="146" t="inlineStr">
        <is>
          <t>TRUE</t>
        </is>
      </c>
      <c r="V154" s="146" t="inlineStr">
        <is>
          <t>FALSE</t>
        </is>
      </c>
      <c r="W154" s="146" t="inlineStr">
        <is>
          <t>FALSE</t>
        </is>
      </c>
      <c r="X154" s="146" t="inlineStr">
        <is>
          <t>FALSE</t>
        </is>
      </c>
      <c r="Y154" s="146" t="inlineStr">
        <is>
          <t>FALSE</t>
        </is>
      </c>
      <c r="Z154" s="146" t="inlineStr">
        <is>
          <t>FALSE</t>
        </is>
      </c>
      <c r="AA154" s="146" t="inlineStr">
        <is>
          <t>FALSE</t>
        </is>
      </c>
      <c r="AB154" s="146" t="inlineStr">
        <is>
          <t>FALSE</t>
        </is>
      </c>
      <c r="AC154" s="146" t="inlineStr">
        <is>
          <t>FALSE</t>
        </is>
      </c>
      <c r="AD154" s="146" t="inlineStr">
        <is>
          <t>TRUE</t>
        </is>
      </c>
      <c r="AE154" s="145" t="inlineStr">
        <is>
          <t>DG inlet water conductivity in low range</t>
        </is>
      </c>
      <c r="AF154" s="12" t="n"/>
    </row>
    <row customFormat="1" customHeight="1" ht="30" r="155" s="3">
      <c r="A155" s="7" t="inlineStr">
        <is>
          <t>x</t>
        </is>
      </c>
      <c r="B155" s="7" t="inlineStr">
        <is>
          <t>PRS 401</t>
        </is>
      </c>
      <c r="E155" s="7" t="inlineStr">
        <is>
          <t>SRSDG 417</t>
        </is>
      </c>
      <c r="G155" s="145" t="inlineStr">
        <is>
          <t>DG</t>
        </is>
      </c>
      <c r="H155" s="145"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145" t="inlineStr">
        <is>
          <t>Inlet water pressure too low</t>
        </is>
      </c>
      <c r="M155" s="145" t="inlineStr">
        <is>
          <t>Inlet water pressure &lt; 25 PSI.</t>
        </is>
      </c>
      <c r="N155" s="146" t="n">
        <v>152</v>
      </c>
      <c r="O155" s="146" t="inlineStr">
        <is>
          <t>ALARM_ID_DG_INLET_WATER_PRESSURE_IN_LOW_RANGE</t>
        </is>
      </c>
      <c r="P155" s="15">
        <f>ISNUMBER(SEARCH(G152,O152))</f>
        <v/>
      </c>
      <c r="Q155" s="146" t="inlineStr">
        <is>
          <t>ALARM_PRIORITY_MEDIUM</t>
        </is>
      </c>
      <c r="R155" s="146" t="n">
        <v>431</v>
      </c>
      <c r="S155" s="146" t="inlineStr">
        <is>
          <t>FALSE</t>
        </is>
      </c>
      <c r="T155" s="146" t="inlineStr">
        <is>
          <t>FALSE</t>
        </is>
      </c>
      <c r="U155" s="146" t="inlineStr">
        <is>
          <t>TRUE</t>
        </is>
      </c>
      <c r="V155" s="146" t="inlineStr">
        <is>
          <t>FALSE</t>
        </is>
      </c>
      <c r="W155" s="146" t="inlineStr">
        <is>
          <t>FALSE</t>
        </is>
      </c>
      <c r="X155" s="146" t="inlineStr">
        <is>
          <t>FALSE</t>
        </is>
      </c>
      <c r="Y155" s="146" t="inlineStr">
        <is>
          <t>FALSE</t>
        </is>
      </c>
      <c r="Z155" s="146" t="inlineStr">
        <is>
          <t>FALSE</t>
        </is>
      </c>
      <c r="AA155" s="146" t="inlineStr">
        <is>
          <t>FALSE</t>
        </is>
      </c>
      <c r="AB155" s="146" t="inlineStr">
        <is>
          <t>FALSE</t>
        </is>
      </c>
      <c r="AC155" s="146" t="inlineStr">
        <is>
          <t>FALSE</t>
        </is>
      </c>
      <c r="AD155" s="146" t="inlineStr">
        <is>
          <t>TRUE</t>
        </is>
      </c>
      <c r="AE155" s="145" t="inlineStr">
        <is>
          <t>DG inlet water pressure in low range</t>
        </is>
      </c>
      <c r="AF155" s="12" t="n"/>
    </row>
    <row customFormat="1" customHeight="1" ht="60" r="156" s="3">
      <c r="A156" s="3" t="inlineStr">
        <is>
          <t>x</t>
        </is>
      </c>
      <c r="B156" s="3" t="inlineStr">
        <is>
          <t>PRS 529</t>
        </is>
      </c>
      <c r="D156" s="3" t="inlineStr">
        <is>
          <t>SRSHD 1122</t>
        </is>
      </c>
      <c r="G156" s="151" t="inlineStr">
        <is>
          <t>HD</t>
        </is>
      </c>
      <c r="H156" s="151"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151" t="inlineStr">
        <is>
          <t>HD prime completed high priority alarm</t>
        </is>
      </c>
      <c r="M156" s="38" t="inlineStr">
        <is>
          <t>In Pre-Treatment Recirculation for 120 minutes (escalation of alarm 213)</t>
        </is>
      </c>
      <c r="N156" s="152" t="n">
        <v>153</v>
      </c>
      <c r="O156" s="152" t="inlineStr">
        <is>
          <t>ALARM_ID_HD_PRIME_COMPLETED_HIGH</t>
        </is>
      </c>
      <c r="P156" s="20">
        <f>ISNUMBER(SEARCH(G153,O153))</f>
        <v/>
      </c>
      <c r="Q156" s="152" t="inlineStr">
        <is>
          <t>ALARM_PRIORITY_HIGH</t>
        </is>
      </c>
      <c r="R156" s="152" t="n">
        <v>292</v>
      </c>
      <c r="S156" s="152" t="inlineStr">
        <is>
          <t>FALSE</t>
        </is>
      </c>
      <c r="T156" s="152" t="inlineStr">
        <is>
          <t>FALSE</t>
        </is>
      </c>
      <c r="U156" s="152" t="inlineStr">
        <is>
          <t>TRUE</t>
        </is>
      </c>
      <c r="V156" s="152" t="inlineStr">
        <is>
          <t>TRUE</t>
        </is>
      </c>
      <c r="W156" s="152" t="inlineStr">
        <is>
          <t>FALSE</t>
        </is>
      </c>
      <c r="X156" s="152" t="inlineStr">
        <is>
          <t>TRUE</t>
        </is>
      </c>
      <c r="Y156" s="152" t="inlineStr">
        <is>
          <t>TRUE</t>
        </is>
      </c>
      <c r="Z156" s="152" t="inlineStr">
        <is>
          <t>FALSE</t>
        </is>
      </c>
      <c r="AA156" s="152" t="inlineStr">
        <is>
          <t>TRUE</t>
        </is>
      </c>
      <c r="AB156" s="152" t="inlineStr">
        <is>
          <t>TRUE</t>
        </is>
      </c>
      <c r="AC156" s="152" t="inlineStr">
        <is>
          <t>FALSE</t>
        </is>
      </c>
      <c r="AD156" s="152" t="inlineStr">
        <is>
          <t>FALSE</t>
        </is>
      </c>
      <c r="AE156" s="151" t="inlineStr">
        <is>
          <t>HD prime completed high priority alarm</t>
        </is>
      </c>
      <c r="AF156" s="22" t="n"/>
      <c r="AG156" s="9" t="n"/>
    </row>
    <row customHeight="1" ht="45" r="157">
      <c r="A157" s="7" t="inlineStr">
        <is>
          <t>x</t>
        </is>
      </c>
      <c r="B157" s="7" t="inlineStr">
        <is>
          <t>PRS 854</t>
        </is>
      </c>
      <c r="E157" s="8" t="inlineStr">
        <is>
          <t>SRSDG 1067
SRSDG 1055
SRSDG 971</t>
        </is>
      </c>
      <c r="G157" s="145" t="inlineStr">
        <is>
          <t>DG</t>
        </is>
      </c>
      <c r="H157" s="145"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145" t="inlineStr">
        <is>
          <t>Cleaning mode inlet water conductivity too low</t>
        </is>
      </c>
      <c r="M157" s="29" t="inlineStr">
        <is>
          <t>Inlet water conductivity &lt; 200 uS/cm. Inlet water conductivity low disabled (PURE WATER MODE). In cleaning mode</t>
        </is>
      </c>
      <c r="N157" s="146" t="n">
        <v>154</v>
      </c>
      <c r="O157" s="146" t="inlineStr">
        <is>
          <t>ALARM_ID_DG_CLEANING_MODE_INLET_WATER_COND_TOO_LOW</t>
        </is>
      </c>
      <c r="P157" s="15">
        <f>ISNUMBER(SEARCH(G154,O154))</f>
        <v/>
      </c>
      <c r="Q157" s="146" t="inlineStr">
        <is>
          <t>ALARM_PRIORITY_MEDIUM</t>
        </is>
      </c>
      <c r="R157" s="146" t="n">
        <v>604</v>
      </c>
      <c r="S157" s="146" t="inlineStr">
        <is>
          <t>FALSE</t>
        </is>
      </c>
      <c r="T157" s="146" t="inlineStr">
        <is>
          <t>FALSE</t>
        </is>
      </c>
      <c r="U157" s="146" t="inlineStr">
        <is>
          <t>TRUE</t>
        </is>
      </c>
      <c r="V157" s="146" t="inlineStr">
        <is>
          <t>TRUE</t>
        </is>
      </c>
      <c r="W157" s="146" t="inlineStr">
        <is>
          <t>FALSE</t>
        </is>
      </c>
      <c r="X157" s="146" t="inlineStr">
        <is>
          <t>TRUE</t>
        </is>
      </c>
      <c r="Y157" s="146" t="inlineStr">
        <is>
          <t>TRUE</t>
        </is>
      </c>
      <c r="Z157" s="146" t="inlineStr">
        <is>
          <t>TRUE</t>
        </is>
      </c>
      <c r="AA157" s="146" t="inlineStr">
        <is>
          <t>TRUE</t>
        </is>
      </c>
      <c r="AB157" s="146" t="inlineStr">
        <is>
          <t>TRUE</t>
        </is>
      </c>
      <c r="AC157" s="146" t="inlineStr">
        <is>
          <t>FALSE</t>
        </is>
      </c>
      <c r="AD157" s="146"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145" t="inlineStr">
        <is>
          <t>HD</t>
        </is>
      </c>
      <c r="H158" s="145"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145" t="inlineStr">
        <is>
          <t>No new reservoir data for 2 seconds.</t>
        </is>
      </c>
      <c r="N158" s="152" t="n">
        <v>155</v>
      </c>
      <c r="O158" s="40" t="inlineStr">
        <is>
          <t>ALARM_ID_HD_NEW_RESERVOIRS_DATA_MESSAGE_NOT_RECEIVE</t>
        </is>
      </c>
      <c r="P158" s="19">
        <f>ISNUMBER(SEARCH(G155,O155))</f>
        <v/>
      </c>
      <c r="Q158" s="152" t="inlineStr">
        <is>
          <t>ALARM_PRIORITY_HIGH</t>
        </is>
      </c>
      <c r="R158" s="146" t="n">
        <v>111</v>
      </c>
      <c r="S158" s="146" t="inlineStr">
        <is>
          <t>FALSE</t>
        </is>
      </c>
      <c r="T158" s="152" t="inlineStr">
        <is>
          <t>FALSE</t>
        </is>
      </c>
      <c r="U158" s="152" t="inlineStr">
        <is>
          <t>TRUE</t>
        </is>
      </c>
      <c r="V158" s="152" t="inlineStr">
        <is>
          <t>TRUE</t>
        </is>
      </c>
      <c r="W158" s="146" t="inlineStr">
        <is>
          <t>FALSE</t>
        </is>
      </c>
      <c r="X158" s="146" t="inlineStr">
        <is>
          <t>TRUE</t>
        </is>
      </c>
      <c r="Y158" s="146" t="inlineStr">
        <is>
          <t>FALSE</t>
        </is>
      </c>
      <c r="Z158" s="146" t="inlineStr">
        <is>
          <t>FALSE</t>
        </is>
      </c>
      <c r="AA158" s="146" t="inlineStr">
        <is>
          <t>FALSE</t>
        </is>
      </c>
      <c r="AB158" s="152" t="inlineStr">
        <is>
          <t>TRUE</t>
        </is>
      </c>
      <c r="AC158" s="152" t="inlineStr">
        <is>
          <t>FALSE</t>
        </is>
      </c>
      <c r="AD158" s="152"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145" t="inlineStr">
        <is>
          <t>HD</t>
        </is>
      </c>
      <c r="H159" s="145"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145" t="inlineStr">
        <is>
          <t>No DG op mode for 2 seconds.</t>
        </is>
      </c>
      <c r="N159" s="152" t="n">
        <v>156</v>
      </c>
      <c r="O159" s="40" t="inlineStr">
        <is>
          <t>ALARM_ID_HD_DG_NEW_OPERATION_MODE_MESSAGE_NOT_RECEIVE</t>
        </is>
      </c>
      <c r="P159" s="19">
        <f>ISNUMBER(SEARCH(G156,O156))</f>
        <v/>
      </c>
      <c r="Q159" s="152" t="inlineStr">
        <is>
          <t>ALARM_PRIORITY_HIGH</t>
        </is>
      </c>
      <c r="R159" s="146" t="n">
        <v>111</v>
      </c>
      <c r="S159" s="146" t="inlineStr">
        <is>
          <t>FALSE</t>
        </is>
      </c>
      <c r="T159" s="152" t="inlineStr">
        <is>
          <t>FALSE</t>
        </is>
      </c>
      <c r="U159" s="152" t="inlineStr">
        <is>
          <t>TRUE</t>
        </is>
      </c>
      <c r="V159" s="152" t="inlineStr">
        <is>
          <t>TRUE</t>
        </is>
      </c>
      <c r="W159" s="146" t="inlineStr">
        <is>
          <t>FALSE</t>
        </is>
      </c>
      <c r="X159" s="146" t="inlineStr">
        <is>
          <t>TRUE</t>
        </is>
      </c>
      <c r="Y159" s="146" t="inlineStr">
        <is>
          <t>FALSE</t>
        </is>
      </c>
      <c r="Z159" s="146" t="inlineStr">
        <is>
          <t>FALSE</t>
        </is>
      </c>
      <c r="AA159" s="146" t="inlineStr">
        <is>
          <t>FALSE</t>
        </is>
      </c>
      <c r="AB159" s="152" t="inlineStr">
        <is>
          <t>TRUE</t>
        </is>
      </c>
      <c r="AC159" s="152" t="inlineStr">
        <is>
          <t>FALSE</t>
        </is>
      </c>
      <c r="AD159" s="152"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145" t="inlineStr">
        <is>
          <t>DG</t>
        </is>
      </c>
      <c r="H160" s="145"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145" t="inlineStr">
        <is>
          <t>Chemical disinfect priming the acid line timeout</t>
        </is>
      </c>
      <c r="M160" s="29" t="inlineStr">
        <is>
          <t>If the disinfectant acid line is not primed within a certain period of time.</t>
        </is>
      </c>
      <c r="N160" s="146" t="n">
        <v>157</v>
      </c>
      <c r="O160" s="31" t="inlineStr">
        <is>
          <t>ALARM_ID_DG_CHEM_DISINFECT_PRIME_ACID_LINE_TIME_OUT</t>
        </is>
      </c>
      <c r="P160" s="17">
        <f>ISNUMBER(SEARCH(G157,O157))</f>
        <v/>
      </c>
      <c r="Q160" s="146" t="inlineStr">
        <is>
          <t>ALARM_PRIORITY_MEDIUM</t>
        </is>
      </c>
      <c r="R160" s="146" t="n">
        <v>600</v>
      </c>
      <c r="S160" s="146" t="inlineStr">
        <is>
          <t>FALSE</t>
        </is>
      </c>
      <c r="T160" s="146" t="inlineStr">
        <is>
          <t>FALSE</t>
        </is>
      </c>
      <c r="U160" s="146" t="inlineStr">
        <is>
          <t>TRUE</t>
        </is>
      </c>
      <c r="V160" s="146" t="inlineStr">
        <is>
          <t>TRUE</t>
        </is>
      </c>
      <c r="W160" s="146" t="inlineStr">
        <is>
          <t>FALSE</t>
        </is>
      </c>
      <c r="X160" s="146" t="inlineStr">
        <is>
          <t>TRUE</t>
        </is>
      </c>
      <c r="Y160" s="146" t="inlineStr">
        <is>
          <t>TRUE</t>
        </is>
      </c>
      <c r="Z160" s="146" t="inlineStr">
        <is>
          <t>TRUE</t>
        </is>
      </c>
      <c r="AA160" s="146" t="inlineStr">
        <is>
          <t>TRUE</t>
        </is>
      </c>
      <c r="AB160" s="146" t="inlineStr">
        <is>
          <t>TRUE</t>
        </is>
      </c>
      <c r="AC160" s="146" t="inlineStr">
        <is>
          <t>FALSE</t>
        </is>
      </c>
      <c r="AD160" s="146" t="inlineStr">
        <is>
          <t>FALSE</t>
        </is>
      </c>
      <c r="AE160" s="145" t="inlineStr">
        <is>
          <t>DG chemical disinfect prime acid line timeout.</t>
        </is>
      </c>
      <c r="AF160" s="12" t="n"/>
    </row>
    <row customFormat="1" customHeight="1" ht="30" r="161" s="3">
      <c r="A161" s="3" t="inlineStr">
        <is>
          <t>x</t>
        </is>
      </c>
      <c r="B161" s="3" t="inlineStr">
        <is>
          <t>PRS 405</t>
        </is>
      </c>
      <c r="E161" s="3" t="inlineStr">
        <is>
          <t>SRSDG 408</t>
        </is>
      </c>
      <c r="G161" s="151" t="inlineStr">
        <is>
          <t>DG</t>
        </is>
      </c>
      <c r="H161" s="151"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151" t="inlineStr">
        <is>
          <t>Inlet water temperature low</t>
        </is>
      </c>
      <c r="M161" s="151" t="inlineStr">
        <is>
          <t>Inlet temperature &lt; 24 °C for 5 seconds.</t>
        </is>
      </c>
      <c r="N161" s="152" t="n">
        <v>158</v>
      </c>
      <c r="O161" s="152" t="inlineStr">
        <is>
          <t>ALARM_ID_DG_INLET_WATER_TEMPERATURE_IN_LOW_RANGE</t>
        </is>
      </c>
      <c r="P161" s="20">
        <f>ISNUMBER(SEARCH(G158,O158))</f>
        <v/>
      </c>
      <c r="Q161" s="152" t="inlineStr">
        <is>
          <t>ALARM_PRIORITY_MEDIUM</t>
        </is>
      </c>
      <c r="R161" s="152" t="n">
        <v>433</v>
      </c>
      <c r="S161" s="152" t="inlineStr">
        <is>
          <t>FALSE</t>
        </is>
      </c>
      <c r="T161" s="152" t="inlineStr">
        <is>
          <t>FALSE</t>
        </is>
      </c>
      <c r="U161" s="152" t="inlineStr">
        <is>
          <t>TRUE</t>
        </is>
      </c>
      <c r="V161" s="152" t="inlineStr">
        <is>
          <t>FALSE</t>
        </is>
      </c>
      <c r="W161" s="152" t="inlineStr">
        <is>
          <t>FALSE</t>
        </is>
      </c>
      <c r="X161" s="152" t="inlineStr">
        <is>
          <t>FALSE</t>
        </is>
      </c>
      <c r="Y161" s="152" t="inlineStr">
        <is>
          <t>FALSE</t>
        </is>
      </c>
      <c r="Z161" s="152" t="inlineStr">
        <is>
          <t>FALSE</t>
        </is>
      </c>
      <c r="AA161" s="152" t="inlineStr">
        <is>
          <t>FALSE</t>
        </is>
      </c>
      <c r="AB161" s="152" t="inlineStr">
        <is>
          <t>FALSE</t>
        </is>
      </c>
      <c r="AC161" s="152" t="inlineStr">
        <is>
          <t>FALSE</t>
        </is>
      </c>
      <c r="AD161" s="152" t="inlineStr">
        <is>
          <t>TRUE</t>
        </is>
      </c>
      <c r="AE161" s="151" t="inlineStr">
        <is>
          <t>DG inlet water temperature is in the low range</t>
        </is>
      </c>
      <c r="AF161" s="22" t="n"/>
      <c r="AG161" s="9" t="n"/>
    </row>
    <row customFormat="1" customHeight="1" ht="30" r="162" s="10">
      <c r="A162" s="7" t="inlineStr">
        <is>
          <t>cleaning</t>
        </is>
      </c>
      <c r="E162" s="7" t="inlineStr">
        <is>
          <t>SRSDG 1044</t>
        </is>
      </c>
      <c r="G162" s="145" t="inlineStr">
        <is>
          <t>DG</t>
        </is>
      </c>
      <c r="H162" s="145" t="inlineStr">
        <is>
          <t>Cleaning: Chem Disinf Connect Cap</t>
        </is>
      </c>
      <c r="I162" s="12">
        <f>LEN(Table1[[#This Row],[Displayed Title ]])</f>
        <v/>
      </c>
      <c r="J162" s="29" t="inlineStr">
        <is>
          <t>Remove chemical disinfectant connection and close cap.</t>
        </is>
      </c>
      <c r="K162" s="12">
        <f>LEN(Table1[[#This Row],[ Displayed Instructions]])</f>
        <v/>
      </c>
      <c r="L162" s="145" t="inlineStr">
        <is>
          <t>Close concentrate line be able to flush it</t>
        </is>
      </c>
      <c r="M162" s="145" t="inlineStr">
        <is>
          <t>Start of chemical disinfect flush.</t>
        </is>
      </c>
      <c r="N162" s="146" t="n">
        <v>159</v>
      </c>
      <c r="O162" s="146" t="inlineStr">
        <is>
          <t>ALARM_ID_DG_CHEM_DISINFECT_FLUSH_REMOVE_ACID</t>
        </is>
      </c>
      <c r="P162" s="15">
        <f>ISNUMBER(SEARCH(G159,O159))</f>
        <v/>
      </c>
      <c r="Q162" s="146" t="inlineStr">
        <is>
          <t>ALARM_PRIORITY_LOW</t>
        </is>
      </c>
      <c r="R162" s="146" t="n">
        <v>751</v>
      </c>
      <c r="S162" s="146" t="inlineStr">
        <is>
          <t>FALSE</t>
        </is>
      </c>
      <c r="T162" s="146" t="inlineStr">
        <is>
          <t>FALSE</t>
        </is>
      </c>
      <c r="U162" s="146" t="inlineStr">
        <is>
          <t>FALSE</t>
        </is>
      </c>
      <c r="V162" s="146" t="inlineStr">
        <is>
          <t>TRUE</t>
        </is>
      </c>
      <c r="W162" s="146" t="inlineStr">
        <is>
          <t>FALSE</t>
        </is>
      </c>
      <c r="X162" s="146" t="inlineStr">
        <is>
          <t>FALSE</t>
        </is>
      </c>
      <c r="Y162" s="146" t="inlineStr">
        <is>
          <t>FALSE</t>
        </is>
      </c>
      <c r="Z162" s="146" t="inlineStr">
        <is>
          <t>FALSE</t>
        </is>
      </c>
      <c r="AA162" s="146" t="inlineStr">
        <is>
          <t>FALSE</t>
        </is>
      </c>
      <c r="AB162" s="146" t="inlineStr">
        <is>
          <t>FALSE</t>
        </is>
      </c>
      <c r="AC162" s="146" t="inlineStr">
        <is>
          <t>TRUE</t>
        </is>
      </c>
      <c r="AD162" s="146"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145" t="inlineStr">
        <is>
          <t>HD</t>
        </is>
      </c>
      <c r="H163" s="145" t="inlineStr">
        <is>
          <t>HD Fault: BP Rotor Max Speed</t>
        </is>
      </c>
      <c r="I163" s="12">
        <f>LEN(Table1[[#This Row],[Displayed Title ]])</f>
        <v/>
      </c>
      <c r="J163" s="145" t="inlineStr">
        <is>
          <t>Call service to schedule a repair.</t>
        </is>
      </c>
      <c r="K163" s="12">
        <f>LEN(Table1[[#This Row],[ Displayed Instructions]])</f>
        <v/>
      </c>
      <c r="L163" s="145" t="inlineStr">
        <is>
          <t>Blood pump rotor speed too high</t>
        </is>
      </c>
      <c r="M163" s="145" t="inlineStr">
        <is>
          <t>If blood pump motor speed exceeded 100.0 RPM.</t>
        </is>
      </c>
      <c r="N163" s="146" t="n">
        <v>160</v>
      </c>
      <c r="O163" s="146" t="inlineStr">
        <is>
          <t>ALARM_ID_HD_BLOOD_PUMP_ROTOR_SPEED_TOO_HIGH</t>
        </is>
      </c>
      <c r="P163" s="15">
        <f>ISNUMBER(SEARCH(G160,O160))</f>
        <v/>
      </c>
      <c r="Q163" s="146" t="inlineStr">
        <is>
          <t>ALARM_PRIORITY_HIGH</t>
        </is>
      </c>
      <c r="R163" s="146" t="n">
        <v>10</v>
      </c>
      <c r="S163" s="146" t="inlineStr">
        <is>
          <t>TRUE</t>
        </is>
      </c>
      <c r="T163" s="146" t="inlineStr">
        <is>
          <t>FALSE</t>
        </is>
      </c>
      <c r="U163" s="146" t="inlineStr">
        <is>
          <t>TRUE</t>
        </is>
      </c>
      <c r="V163" s="146" t="inlineStr">
        <is>
          <t>TRUE</t>
        </is>
      </c>
      <c r="W163" s="146" t="inlineStr">
        <is>
          <t>TRUE</t>
        </is>
      </c>
      <c r="X163" s="146" t="inlineStr">
        <is>
          <t>TRUE</t>
        </is>
      </c>
      <c r="Y163" s="146" t="inlineStr">
        <is>
          <t>TRUE</t>
        </is>
      </c>
      <c r="Z163" s="146" t="inlineStr">
        <is>
          <t>TRUE</t>
        </is>
      </c>
      <c r="AA163" s="146" t="inlineStr">
        <is>
          <t>TRUE</t>
        </is>
      </c>
      <c r="AB163" s="146" t="inlineStr">
        <is>
          <t>TRUE</t>
        </is>
      </c>
      <c r="AC163" s="146" t="inlineStr">
        <is>
          <t>FALSE</t>
        </is>
      </c>
      <c r="AD163" s="146" t="inlineStr">
        <is>
          <t>FALSE</t>
        </is>
      </c>
      <c r="AE163" s="145" t="inlineStr">
        <is>
          <t>HD blood pump rotor speed too high</t>
        </is>
      </c>
      <c r="AF163" s="12" t="n"/>
    </row>
    <row customHeight="1" ht="30" r="164">
      <c r="A164" s="3" t="inlineStr">
        <is>
          <t>x</t>
        </is>
      </c>
      <c r="B164" s="3" t="inlineStr">
        <is>
          <t>PRS 863</t>
        </is>
      </c>
      <c r="C164" s="3" t="inlineStr">
        <is>
          <t>SA 497</t>
        </is>
      </c>
      <c r="E164" s="3" t="inlineStr">
        <is>
          <t>SRSDG 122</t>
        </is>
      </c>
      <c r="G164" s="151" t="inlineStr">
        <is>
          <t>DG</t>
        </is>
      </c>
      <c r="H164" s="145" t="inlineStr">
        <is>
          <t>DG Fault: HD-DG Comm</t>
        </is>
      </c>
      <c r="I164" s="22">
        <f>LEN(Table1[[#This Row],[Displayed Title ]])</f>
        <v/>
      </c>
      <c r="J164" s="151"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152" t="n">
        <v>161</v>
      </c>
      <c r="O164" s="152" t="inlineStr">
        <is>
          <t>ALARM_ID_DG_COMM_TOO_MANY_BAD_CRCS</t>
        </is>
      </c>
      <c r="P164" s="20">
        <f>ISNUMBER(SEARCH(G161,O161))</f>
        <v/>
      </c>
      <c r="Q164" s="152" t="inlineStr">
        <is>
          <t>ALARM_PRIORITY_HIGH</t>
        </is>
      </c>
      <c r="R164" s="146" t="n">
        <v>110</v>
      </c>
      <c r="S164" s="152" t="inlineStr">
        <is>
          <t>FALSE</t>
        </is>
      </c>
      <c r="T164" s="152" t="inlineStr">
        <is>
          <t>TRUE</t>
        </is>
      </c>
      <c r="U164" s="152" t="inlineStr">
        <is>
          <t>TRUE</t>
        </is>
      </c>
      <c r="V164" s="152" t="inlineStr">
        <is>
          <t>TRUE</t>
        </is>
      </c>
      <c r="W164" s="146" t="inlineStr">
        <is>
          <t>FALSE</t>
        </is>
      </c>
      <c r="X164" s="146" t="inlineStr">
        <is>
          <t>TRUE</t>
        </is>
      </c>
      <c r="Y164" s="146" t="inlineStr">
        <is>
          <t>FALSE</t>
        </is>
      </c>
      <c r="Z164" s="146" t="inlineStr">
        <is>
          <t>FALSE</t>
        </is>
      </c>
      <c r="AA164" s="146" t="inlineStr">
        <is>
          <t>FALSE</t>
        </is>
      </c>
      <c r="AB164" s="146" t="inlineStr">
        <is>
          <t>TRUE</t>
        </is>
      </c>
      <c r="AC164" s="152" t="inlineStr">
        <is>
          <t>FALSE</t>
        </is>
      </c>
      <c r="AD164" s="152" t="inlineStr">
        <is>
          <t>FALSE</t>
        </is>
      </c>
      <c r="AE164" s="151" t="inlineStr">
        <is>
          <t>DG comm too many bad CRCs</t>
        </is>
      </c>
      <c r="AF164" s="22" t="n"/>
      <c r="AG164" s="9" t="n"/>
    </row>
    <row customHeight="1" ht="30" r="165">
      <c r="A165" s="10" t="inlineStr">
        <is>
          <t>x</t>
        </is>
      </c>
      <c r="B165" s="10" t="inlineStr">
        <is>
          <t>PRS 863</t>
        </is>
      </c>
      <c r="C165" s="10" t="inlineStr">
        <is>
          <t>SA 300</t>
        </is>
      </c>
      <c r="E165" s="10" t="inlineStr">
        <is>
          <t>SRSDG 867</t>
        </is>
      </c>
      <c r="G165" s="151" t="inlineStr">
        <is>
          <t>DG</t>
        </is>
      </c>
      <c r="H165" s="145" t="inlineStr">
        <is>
          <t>DG Fault: Proc-FPGA Clock</t>
        </is>
      </c>
      <c r="I165" s="12">
        <f>LEN(Table1[[#This Row],[Displayed Title ]])</f>
        <v/>
      </c>
      <c r="J165" s="145" t="inlineStr">
        <is>
          <t>Call service to schedule a repair.</t>
        </is>
      </c>
      <c r="K165" s="12">
        <f>LEN(Table1[[#This Row],[ Displayed Instructions]])</f>
        <v/>
      </c>
      <c r="L165" s="145" t="inlineStr">
        <is>
          <t>FPGA clock speed failure</t>
        </is>
      </c>
      <c r="M165" s="29" t="inlineStr">
        <is>
          <t>If the FPGA clock speed is relatively close to the processor clock for a certain period of time.</t>
        </is>
      </c>
      <c r="N165" s="152" t="n">
        <v>162</v>
      </c>
      <c r="O165" s="152" t="inlineStr">
        <is>
          <t>ALARM_ID_DG_FPGA_CLOCK_SPEED_CHECK_FAILURE</t>
        </is>
      </c>
      <c r="P165" s="20">
        <f>ISNUMBER(SEARCH(G162,O162))</f>
        <v/>
      </c>
      <c r="Q165" s="152" t="inlineStr">
        <is>
          <t>ALARM_PRIORITY_HIGH</t>
        </is>
      </c>
      <c r="R165" s="146" t="n">
        <v>110</v>
      </c>
      <c r="S165" s="152" t="inlineStr">
        <is>
          <t>FALSE</t>
        </is>
      </c>
      <c r="T165" s="152" t="inlineStr">
        <is>
          <t>TRUE</t>
        </is>
      </c>
      <c r="U165" s="152" t="inlineStr">
        <is>
          <t>TRUE</t>
        </is>
      </c>
      <c r="V165" s="152" t="inlineStr">
        <is>
          <t>TRUE</t>
        </is>
      </c>
      <c r="W165" s="146" t="inlineStr">
        <is>
          <t>FALSE</t>
        </is>
      </c>
      <c r="X165" s="146" t="inlineStr">
        <is>
          <t>TRUE</t>
        </is>
      </c>
      <c r="Y165" s="146" t="inlineStr">
        <is>
          <t>FALSE</t>
        </is>
      </c>
      <c r="Z165" s="146" t="inlineStr">
        <is>
          <t>FALSE</t>
        </is>
      </c>
      <c r="AA165" s="146" t="inlineStr">
        <is>
          <t>FALSE</t>
        </is>
      </c>
      <c r="AB165" s="146" t="inlineStr">
        <is>
          <t>TRUE</t>
        </is>
      </c>
      <c r="AC165" s="152" t="inlineStr">
        <is>
          <t>FALSE</t>
        </is>
      </c>
      <c r="AD165" s="152" t="inlineStr">
        <is>
          <t>FALSE</t>
        </is>
      </c>
      <c r="AE165" s="151" t="inlineStr">
        <is>
          <t>DG FPGA clock speed check failure.</t>
        </is>
      </c>
      <c r="AF165" s="22" t="n"/>
    </row>
    <row customHeight="1" ht="75" r="166">
      <c r="A166" s="14" t="inlineStr">
        <is>
          <t>revisit - determine if this is blood stopped or dialysate may need to add to PRS</t>
        </is>
      </c>
      <c r="D166" s="7" t="inlineStr">
        <is>
          <t>SRSHD 1260</t>
        </is>
      </c>
      <c r="G166" s="145" t="inlineStr">
        <is>
          <t>HD</t>
        </is>
      </c>
      <c r="H166" s="145"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146" t="n">
        <v>163</v>
      </c>
      <c r="O166" s="146" t="inlineStr">
        <is>
          <t>ALARM_ID_HD_LOAD_CELL_ACCELERATION_RES_1_ALARM</t>
        </is>
      </c>
      <c r="P166" s="15">
        <f>ISNUMBER(SEARCH(G163,O163))</f>
        <v/>
      </c>
      <c r="Q166" s="146" t="inlineStr">
        <is>
          <t>ALARM_PRIORITY_MEDIUM</t>
        </is>
      </c>
      <c r="R166" s="146" t="n">
        <v>442</v>
      </c>
      <c r="S166" s="146" t="inlineStr">
        <is>
          <t>FALSE</t>
        </is>
      </c>
      <c r="T166" s="146" t="inlineStr">
        <is>
          <t>FALSE</t>
        </is>
      </c>
      <c r="U166" s="146" t="inlineStr">
        <is>
          <t>TRUE</t>
        </is>
      </c>
      <c r="V166" s="146" t="inlineStr">
        <is>
          <t>TRUE</t>
        </is>
      </c>
      <c r="W166" s="146" t="inlineStr">
        <is>
          <t>FALSE</t>
        </is>
      </c>
      <c r="X166" s="146" t="inlineStr">
        <is>
          <t>FALSE</t>
        </is>
      </c>
      <c r="Y166" s="146" t="inlineStr">
        <is>
          <t>FALSE</t>
        </is>
      </c>
      <c r="Z166" s="146" t="inlineStr">
        <is>
          <t>FALSE</t>
        </is>
      </c>
      <c r="AA166" s="146" t="inlineStr">
        <is>
          <t>FALSE</t>
        </is>
      </c>
      <c r="AB166" s="146" t="inlineStr">
        <is>
          <t>TRUE</t>
        </is>
      </c>
      <c r="AC166" s="146" t="inlineStr">
        <is>
          <t>FALSE</t>
        </is>
      </c>
      <c r="AD166" s="146"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145" t="inlineStr">
        <is>
          <t>HD</t>
        </is>
      </c>
      <c r="H167" s="145"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146" t="n">
        <v>164</v>
      </c>
      <c r="O167" s="146" t="inlineStr">
        <is>
          <t>ALARM_ID_HD_LOAD_CELL_ACCELERATION_RES_2_ALARM</t>
        </is>
      </c>
      <c r="P167" s="15">
        <f>ISNUMBER(SEARCH(G164,O164))</f>
        <v/>
      </c>
      <c r="Q167" s="146" t="inlineStr">
        <is>
          <t>ALARM_PRIORITY_MEDIUM</t>
        </is>
      </c>
      <c r="R167" s="146" t="n">
        <v>442</v>
      </c>
      <c r="S167" s="146" t="inlineStr">
        <is>
          <t>FALSE</t>
        </is>
      </c>
      <c r="T167" s="146" t="inlineStr">
        <is>
          <t>FALSE</t>
        </is>
      </c>
      <c r="U167" s="146" t="inlineStr">
        <is>
          <t>TRUE</t>
        </is>
      </c>
      <c r="V167" s="146" t="inlineStr">
        <is>
          <t>TRUE</t>
        </is>
      </c>
      <c r="W167" s="146" t="inlineStr">
        <is>
          <t>FALSE</t>
        </is>
      </c>
      <c r="X167" s="146" t="inlineStr">
        <is>
          <t>FALSE</t>
        </is>
      </c>
      <c r="Y167" s="146" t="inlineStr">
        <is>
          <t>FALSE</t>
        </is>
      </c>
      <c r="Z167" s="146" t="inlineStr">
        <is>
          <t>FALSE</t>
        </is>
      </c>
      <c r="AA167" s="146" t="inlineStr">
        <is>
          <t>FALSE</t>
        </is>
      </c>
      <c r="AB167" s="146" t="inlineStr">
        <is>
          <t>TRUE</t>
        </is>
      </c>
      <c r="AC167" s="146" t="inlineStr">
        <is>
          <t>FALSE</t>
        </is>
      </c>
      <c r="AD167" s="146"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145" t="inlineStr">
        <is>
          <t>HD</t>
        </is>
      </c>
      <c r="H168" s="145"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145" t="inlineStr">
        <is>
          <t>HD in treatment rinseback operation timeout</t>
        </is>
      </c>
      <c r="M168" s="29" t="inlineStr">
        <is>
          <t>If the maximum time inrinseback operation has been exceeded.</t>
        </is>
      </c>
      <c r="N168" s="146" t="n">
        <v>165</v>
      </c>
      <c r="O168" s="146" t="inlineStr">
        <is>
          <t>ALARM_ID_HD_TREATMENT_RINSEBACK_TIMEOUT_ALARM</t>
        </is>
      </c>
      <c r="P168" s="15">
        <f>ISNUMBER(SEARCH(G165,O165))</f>
        <v/>
      </c>
      <c r="Q168" s="146" t="inlineStr">
        <is>
          <t>ALARM_PRIORITY_HIGH</t>
        </is>
      </c>
      <c r="R168" s="146" t="n">
        <v>11</v>
      </c>
      <c r="S168" s="146" t="inlineStr">
        <is>
          <t>FALSE</t>
        </is>
      </c>
      <c r="T168" s="146" t="inlineStr">
        <is>
          <t>FALSE</t>
        </is>
      </c>
      <c r="U168" s="146" t="inlineStr">
        <is>
          <t>TRUE</t>
        </is>
      </c>
      <c r="V168" s="146" t="inlineStr">
        <is>
          <t>TRUE</t>
        </is>
      </c>
      <c r="W168" s="146" t="inlineStr">
        <is>
          <t>FALSE</t>
        </is>
      </c>
      <c r="X168" s="146" t="inlineStr">
        <is>
          <t>TRUE</t>
        </is>
      </c>
      <c r="Y168" s="146" t="inlineStr">
        <is>
          <t>TRUE</t>
        </is>
      </c>
      <c r="Z168" s="146" t="inlineStr">
        <is>
          <t>FALSE</t>
        </is>
      </c>
      <c r="AA168" s="146" t="inlineStr">
        <is>
          <t>TRUE</t>
        </is>
      </c>
      <c r="AB168" s="146" t="inlineStr">
        <is>
          <t>TRUE</t>
        </is>
      </c>
      <c r="AC168" s="146" t="inlineStr">
        <is>
          <t>FALSE</t>
        </is>
      </c>
      <c r="AD168" s="146" t="inlineStr">
        <is>
          <t>FALSE</t>
        </is>
      </c>
      <c r="AE168" s="145" t="inlineStr">
        <is>
          <t>HD in treatment rinseback operation timeout</t>
        </is>
      </c>
      <c r="AF168" s="12" t="n"/>
    </row>
    <row customHeight="1" ht="15" r="169">
      <c r="G169" s="145" t="inlineStr"/>
      <c r="H169" s="145" t="inlineStr"/>
      <c r="J169" s="145" t="inlineStr"/>
      <c r="L169" s="145" t="inlineStr"/>
      <c r="M169" s="145" t="inlineStr"/>
      <c r="N169" s="146" t="n">
        <v>166</v>
      </c>
      <c r="O169" s="146" t="inlineStr">
        <is>
          <t>ALARM_ID_AVAILABLE_3</t>
        </is>
      </c>
      <c r="Q169" s="146" t="inlineStr">
        <is>
          <t>ALARM_PRIORITY_LOW</t>
        </is>
      </c>
      <c r="R169" s="146" t="n">
        <v>999</v>
      </c>
      <c r="S169" s="146" t="inlineStr">
        <is>
          <t>FALSE</t>
        </is>
      </c>
      <c r="T169" s="146" t="inlineStr">
        <is>
          <t>FALSE</t>
        </is>
      </c>
      <c r="U169" s="146" t="inlineStr">
        <is>
          <t>TRUE</t>
        </is>
      </c>
      <c r="V169" s="146" t="inlineStr">
        <is>
          <t>TRUE</t>
        </is>
      </c>
      <c r="W169" s="146" t="inlineStr">
        <is>
          <t>FALSE</t>
        </is>
      </c>
      <c r="X169" s="146" t="inlineStr">
        <is>
          <t>TRUE</t>
        </is>
      </c>
      <c r="Y169" s="146" t="inlineStr">
        <is>
          <t>TRUE</t>
        </is>
      </c>
      <c r="Z169" s="146" t="inlineStr">
        <is>
          <t>FALSE</t>
        </is>
      </c>
      <c r="AA169" s="146" t="inlineStr">
        <is>
          <t>TRUE</t>
        </is>
      </c>
      <c r="AB169" s="146" t="inlineStr">
        <is>
          <t>FALSE</t>
        </is>
      </c>
      <c r="AC169" s="146" t="inlineStr">
        <is>
          <t>FALSE</t>
        </is>
      </c>
      <c r="AD169" s="146" t="inlineStr">
        <is>
          <t>FALSE</t>
        </is>
      </c>
      <c r="AE169" s="145" t="inlineStr">
        <is>
          <t>Available for use</t>
        </is>
      </c>
    </row>
    <row customHeight="1" ht="30" r="170">
      <c r="A170" s="14" t="inlineStr">
        <is>
          <t>needs to be high priority due to blood stopped</t>
        </is>
      </c>
      <c r="G170" s="145" t="inlineStr">
        <is>
          <t>HD</t>
        </is>
      </c>
      <c r="H170" s="145" t="inlineStr">
        <is>
          <t>Blood Stop: Door Open</t>
        </is>
      </c>
      <c r="I170" s="12">
        <f>LEN(Table1[[#This Row],[Displayed Title ]])</f>
        <v/>
      </c>
      <c r="J170" s="29" t="inlineStr">
        <is>
          <t>Device door is open.\n - Close door and press RESUME button to continue.</t>
        </is>
      </c>
      <c r="K170" s="13">
        <f>LEN(Table1[[#This Row],[ Displayed Instructions]])</f>
        <v/>
      </c>
      <c r="L170" s="145" t="inlineStr">
        <is>
          <t>HD cartridge door opened alarm</t>
        </is>
      </c>
      <c r="M170" s="29" t="inlineStr">
        <is>
          <t>If the cartridge door is opened as reported by the FPGA.</t>
        </is>
      </c>
      <c r="N170" s="146" t="n">
        <v>167</v>
      </c>
      <c r="O170" s="146" t="inlineStr">
        <is>
          <t>ALARM_ID_HD_CARTRIDGE_DOOR_OPENED</t>
        </is>
      </c>
      <c r="P170" s="15">
        <f>ISNUMBER(SEARCH(G167,O167))</f>
        <v/>
      </c>
      <c r="Q170" s="146" t="inlineStr">
        <is>
          <t>ALARM_PRIORITY_HIGH</t>
        </is>
      </c>
      <c r="R170" s="146" t="n">
        <v>209</v>
      </c>
      <c r="S170" s="146" t="inlineStr">
        <is>
          <t>FALSE</t>
        </is>
      </c>
      <c r="T170" s="146" t="inlineStr">
        <is>
          <t>FALSE</t>
        </is>
      </c>
      <c r="U170" s="146" t="inlineStr">
        <is>
          <t>TRUE</t>
        </is>
      </c>
      <c r="V170" s="146" t="inlineStr">
        <is>
          <t>FALSE</t>
        </is>
      </c>
      <c r="W170" s="146" t="inlineStr">
        <is>
          <t>FALSE</t>
        </is>
      </c>
      <c r="X170" s="146" t="inlineStr">
        <is>
          <t>FALSE</t>
        </is>
      </c>
      <c r="Y170" s="146" t="inlineStr">
        <is>
          <t>FALSE</t>
        </is>
      </c>
      <c r="Z170" s="146" t="inlineStr">
        <is>
          <t>FALSE</t>
        </is>
      </c>
      <c r="AA170" s="146" t="inlineStr">
        <is>
          <t>TRUE</t>
        </is>
      </c>
      <c r="AB170" s="146" t="inlineStr">
        <is>
          <t>TRUE</t>
        </is>
      </c>
      <c r="AC170" s="146" t="inlineStr">
        <is>
          <t>FALSE</t>
        </is>
      </c>
      <c r="AD170" s="149" t="inlineStr">
        <is>
          <t>FALSE</t>
        </is>
      </c>
      <c r="AE170" s="145" t="inlineStr">
        <is>
          <t>HD cartridge door opened alarm</t>
        </is>
      </c>
      <c r="AF170" s="12" t="n"/>
    </row>
    <row customHeight="1" ht="15" r="171">
      <c r="E171" s="14" t="n"/>
      <c r="G171" s="145" t="inlineStr"/>
      <c r="H171" s="145" t="inlineStr"/>
      <c r="I171" s="12">
        <f>LEN(Table1[[#This Row],[Displayed Title ]])</f>
        <v/>
      </c>
      <c r="J171" s="145" t="inlineStr"/>
      <c r="K171" s="12">
        <f>LEN(Table1[[#This Row],[ Displayed Instructions]])</f>
        <v/>
      </c>
      <c r="L171" s="145" t="inlineStr"/>
      <c r="M171" s="145" t="inlineStr"/>
      <c r="N171" s="146" t="n">
        <v>168</v>
      </c>
      <c r="O171" s="146" t="inlineStr">
        <is>
          <t>ALARM_ID__AVAILABLE_70</t>
        </is>
      </c>
      <c r="P171" s="15">
        <f>ISNUMBER(SEARCH(G168,O168))</f>
        <v/>
      </c>
      <c r="Q171" s="146" t="inlineStr">
        <is>
          <t>ALARM_PRIORITY_LOW</t>
        </is>
      </c>
      <c r="R171" s="146" t="n">
        <v>999</v>
      </c>
      <c r="S171" s="146" t="inlineStr">
        <is>
          <t>FALSE</t>
        </is>
      </c>
      <c r="T171" s="146" t="inlineStr">
        <is>
          <t>FALSE</t>
        </is>
      </c>
      <c r="U171" s="146" t="inlineStr">
        <is>
          <t>TRUE</t>
        </is>
      </c>
      <c r="V171" s="146" t="inlineStr">
        <is>
          <t>FALSE</t>
        </is>
      </c>
      <c r="W171" s="146" t="inlineStr">
        <is>
          <t>FALSE</t>
        </is>
      </c>
      <c r="X171" s="146" t="inlineStr">
        <is>
          <t>FALSE</t>
        </is>
      </c>
      <c r="Y171" s="146" t="inlineStr">
        <is>
          <t>FALSE</t>
        </is>
      </c>
      <c r="Z171" s="146" t="inlineStr">
        <is>
          <t>FALSE</t>
        </is>
      </c>
      <c r="AA171" s="146" t="inlineStr">
        <is>
          <t>TRUE</t>
        </is>
      </c>
      <c r="AB171" s="146" t="inlineStr">
        <is>
          <t>FALSE</t>
        </is>
      </c>
      <c r="AC171" s="146" t="inlineStr">
        <is>
          <t>FALSE</t>
        </is>
      </c>
      <c r="AD171" s="146" t="inlineStr">
        <is>
          <t>FALSE</t>
        </is>
      </c>
      <c r="AE171" s="145" t="inlineStr">
        <is>
          <t>Available for use</t>
        </is>
      </c>
      <c r="AF171" s="12" t="n"/>
    </row>
    <row customHeight="1" ht="15" r="172">
      <c r="A172" s="7" t="inlineStr">
        <is>
          <t>x</t>
        </is>
      </c>
      <c r="B172" s="7" t="inlineStr">
        <is>
          <t>PRS 863</t>
        </is>
      </c>
      <c r="C172" s="7" t="inlineStr">
        <is>
          <t>SA 493</t>
        </is>
      </c>
      <c r="E172" s="7" t="inlineStr">
        <is>
          <t>SRSDG 643</t>
        </is>
      </c>
      <c r="G172" s="145" t="inlineStr">
        <is>
          <t>DG</t>
        </is>
      </c>
      <c r="H172" s="145" t="inlineStr">
        <is>
          <t>DG Fault: Dialysate Flow Sens Rg</t>
        </is>
      </c>
      <c r="I172" s="12">
        <f>LEN(Table1[[#This Row],[Displayed Title ]])</f>
        <v/>
      </c>
      <c r="J172" s="145" t="inlineStr">
        <is>
          <t>Call service to schedule a repair.</t>
        </is>
      </c>
      <c r="K172" s="12">
        <f>LEN(Table1[[#This Row],[ Displayed Instructions]])</f>
        <v/>
      </c>
      <c r="L172" s="145" t="inlineStr">
        <is>
          <t>Dialysate flow rate out of range</t>
        </is>
      </c>
      <c r="M172" s="145" t="inlineStr">
        <is>
          <t>If the dialysate flow rate &gt; 2.00 L/min.</t>
        </is>
      </c>
      <c r="N172" s="146" t="n">
        <v>169</v>
      </c>
      <c r="O172" s="146" t="inlineStr">
        <is>
          <t>ALARM_ID_DG_DIALYSATE_FLOW_RATE_OUT_OF_MAX_RANGE</t>
        </is>
      </c>
      <c r="P172" s="15">
        <f>ISNUMBER(SEARCH(#REF!,#REF!))</f>
        <v/>
      </c>
      <c r="Q172" s="146" t="inlineStr">
        <is>
          <t>ALARM_PRIORITY_HIGH</t>
        </is>
      </c>
      <c r="R172" s="146" t="n">
        <v>110</v>
      </c>
      <c r="S172" s="146" t="inlineStr">
        <is>
          <t>FALSE</t>
        </is>
      </c>
      <c r="T172" s="146" t="inlineStr">
        <is>
          <t>TRUE</t>
        </is>
      </c>
      <c r="U172" s="146" t="inlineStr">
        <is>
          <t>TRUE</t>
        </is>
      </c>
      <c r="V172" s="146" t="inlineStr">
        <is>
          <t>TRUE</t>
        </is>
      </c>
      <c r="W172" s="146" t="inlineStr">
        <is>
          <t>FALSE</t>
        </is>
      </c>
      <c r="X172" s="146" t="inlineStr">
        <is>
          <t>TRUE</t>
        </is>
      </c>
      <c r="Y172" s="146" t="inlineStr">
        <is>
          <t>FALSE</t>
        </is>
      </c>
      <c r="Z172" s="146" t="inlineStr">
        <is>
          <t>FALSE</t>
        </is>
      </c>
      <c r="AA172" s="146" t="inlineStr">
        <is>
          <t>FALSE</t>
        </is>
      </c>
      <c r="AB172" s="146" t="inlineStr">
        <is>
          <t>TRUE</t>
        </is>
      </c>
      <c r="AC172" s="146" t="inlineStr">
        <is>
          <t>FALSE</t>
        </is>
      </c>
      <c r="AD172" s="146" t="inlineStr">
        <is>
          <t>FALSE</t>
        </is>
      </c>
      <c r="AE172" s="145" t="inlineStr">
        <is>
          <t>DG Dialysate flow rate out of maximum range</t>
        </is>
      </c>
      <c r="AF172" s="12" t="n"/>
    </row>
    <row customHeight="1" ht="45" r="173">
      <c r="A173" s="14" t="inlineStr">
        <is>
          <t>Currently in CBIT section - should be somewhere else?</t>
        </is>
      </c>
      <c r="G173" s="145" t="inlineStr">
        <is>
          <t>HD</t>
        </is>
      </c>
      <c r="H173" s="145"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145" t="inlineStr">
        <is>
          <t>HD syringe empty alarm</t>
        </is>
      </c>
      <c r="M173" s="29" t="inlineStr">
        <is>
          <t>If the syringe pump position is near empty position.</t>
        </is>
      </c>
      <c r="N173" s="146" t="n">
        <v>170</v>
      </c>
      <c r="O173" s="146" t="inlineStr">
        <is>
          <t>ALARM_ID_HD_SYRINGE_PUMP_SYRINGE_EMPTY</t>
        </is>
      </c>
      <c r="P173" s="15">
        <f>ISNUMBER(SEARCH(G169,O169))</f>
        <v/>
      </c>
      <c r="Q173" s="146" t="inlineStr">
        <is>
          <t>ALARM_PRIORITY_LOW</t>
        </is>
      </c>
      <c r="R173" s="146" t="n">
        <v>730</v>
      </c>
      <c r="S173" s="146" t="inlineStr">
        <is>
          <t>FALSE</t>
        </is>
      </c>
      <c r="T173" s="146" t="inlineStr">
        <is>
          <t>FALSE</t>
        </is>
      </c>
      <c r="U173" s="146" t="inlineStr">
        <is>
          <t>FALSE</t>
        </is>
      </c>
      <c r="V173" s="146" t="inlineStr">
        <is>
          <t>TRUE</t>
        </is>
      </c>
      <c r="W173" s="146" t="inlineStr">
        <is>
          <t>FALSE</t>
        </is>
      </c>
      <c r="X173" s="146" t="inlineStr">
        <is>
          <t>FALSE</t>
        </is>
      </c>
      <c r="Y173" s="146" t="inlineStr">
        <is>
          <t>FALSE</t>
        </is>
      </c>
      <c r="Z173" s="146" t="inlineStr">
        <is>
          <t>FALSE</t>
        </is>
      </c>
      <c r="AA173" s="146" t="inlineStr">
        <is>
          <t>FALSE</t>
        </is>
      </c>
      <c r="AB173" s="146" t="inlineStr">
        <is>
          <t>FALSE</t>
        </is>
      </c>
      <c r="AC173" s="146" t="inlineStr">
        <is>
          <t>TRUE</t>
        </is>
      </c>
      <c r="AD173" s="146" t="inlineStr">
        <is>
          <t>FALSE</t>
        </is>
      </c>
      <c r="AE173" s="145" t="inlineStr">
        <is>
          <t>HD syringe empty alarm</t>
        </is>
      </c>
      <c r="AF173" s="12" t="n"/>
    </row>
    <row customHeight="1" ht="45" r="174">
      <c r="D174" s="7" t="inlineStr">
        <is>
          <t>SRSHD 1525</t>
        </is>
      </c>
      <c r="G174" s="145" t="inlineStr">
        <is>
          <t>HD</t>
        </is>
      </c>
      <c r="H174" s="145"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145" t="inlineStr">
        <is>
          <t>HD syringe pump occlusion alarm</t>
        </is>
      </c>
      <c r="M174" s="29" t="inlineStr">
        <is>
          <t>If the pressure sensor voltage reading &gt; SYRINGE_FORCE_OCCLUSION_THRESHOLD_V.</t>
        </is>
      </c>
      <c r="N174" s="146" t="n">
        <v>171</v>
      </c>
      <c r="O174" s="146" t="inlineStr">
        <is>
          <t>ALARM_ID_HD_SYRINGE_PUMP_OCCLUSION</t>
        </is>
      </c>
      <c r="P174" s="15">
        <f>ISNUMBER(SEARCH(G170,O170))</f>
        <v/>
      </c>
      <c r="Q174" s="146" t="inlineStr">
        <is>
          <t>ALARM_PRIORITY_LOW</t>
        </is>
      </c>
      <c r="R174" s="146" t="n">
        <v>716</v>
      </c>
      <c r="S174" s="146" t="inlineStr">
        <is>
          <t>FALSE</t>
        </is>
      </c>
      <c r="T174" s="146" t="inlineStr">
        <is>
          <t>FALSE</t>
        </is>
      </c>
      <c r="U174" s="146" t="inlineStr">
        <is>
          <t>TRUE</t>
        </is>
      </c>
      <c r="V174" s="146" t="inlineStr">
        <is>
          <t>TRUE</t>
        </is>
      </c>
      <c r="W174" s="146" t="inlineStr">
        <is>
          <t>FALSE</t>
        </is>
      </c>
      <c r="X174" s="146" t="inlineStr">
        <is>
          <t>FALSE</t>
        </is>
      </c>
      <c r="Y174" s="146" t="inlineStr">
        <is>
          <t>TRUE</t>
        </is>
      </c>
      <c r="Z174" s="146" t="inlineStr">
        <is>
          <t>FALSE</t>
        </is>
      </c>
      <c r="AA174" s="146" t="inlineStr">
        <is>
          <t>FALSE</t>
        </is>
      </c>
      <c r="AB174" s="146" t="inlineStr">
        <is>
          <t>FALSE</t>
        </is>
      </c>
      <c r="AC174" s="146" t="inlineStr">
        <is>
          <t>FALSE</t>
        </is>
      </c>
      <c r="AD174" s="146" t="inlineStr">
        <is>
          <t>FALSE</t>
        </is>
      </c>
      <c r="AE174" s="145" t="inlineStr">
        <is>
          <t>HD syringe pump occlusion alarm</t>
        </is>
      </c>
      <c r="AF174" s="12" t="n"/>
    </row>
    <row customFormat="1" customHeight="1" ht="90" r="175" s="10">
      <c r="D175" s="7" t="inlineStr">
        <is>
          <t>SRSHD 1383</t>
        </is>
      </c>
      <c r="G175" s="145" t="inlineStr">
        <is>
          <t>HD</t>
        </is>
      </c>
      <c r="H175" s="145"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145" t="inlineStr">
        <is>
          <t>HD syringe pump not enough Heparin alarm</t>
        </is>
      </c>
      <c r="M175" s="29" t="inlineStr">
        <is>
          <t>If the estimated syringe volume needed for treatment is not sufficient</t>
        </is>
      </c>
      <c r="N175" s="146" t="n">
        <v>172</v>
      </c>
      <c r="O175" s="146" t="inlineStr">
        <is>
          <t>ALARM_ID_HD_SYRINGE_PUMP_NOT_ENOUGH_HEPARIN_ALARM</t>
        </is>
      </c>
      <c r="P175" s="15">
        <f>ISNUMBER(SEARCH(G171,O171))</f>
        <v/>
      </c>
      <c r="Q175" s="146" t="inlineStr">
        <is>
          <t>ALARM_PRIORITY_LOW</t>
        </is>
      </c>
      <c r="R175" s="146" t="n">
        <v>715</v>
      </c>
      <c r="S175" s="146" t="inlineStr">
        <is>
          <t>FALSE</t>
        </is>
      </c>
      <c r="T175" s="146" t="inlineStr">
        <is>
          <t>FALSE</t>
        </is>
      </c>
      <c r="U175" s="146" t="inlineStr">
        <is>
          <t>TRUE</t>
        </is>
      </c>
      <c r="V175" s="146" t="inlineStr">
        <is>
          <t>FALSE</t>
        </is>
      </c>
      <c r="W175" s="146" t="inlineStr">
        <is>
          <t>FALSE</t>
        </is>
      </c>
      <c r="X175" s="146" t="inlineStr">
        <is>
          <t>FALSE</t>
        </is>
      </c>
      <c r="Y175" s="146" t="inlineStr">
        <is>
          <t>TRUE</t>
        </is>
      </c>
      <c r="Z175" s="146" t="inlineStr">
        <is>
          <t>FALSE</t>
        </is>
      </c>
      <c r="AA175" s="146" t="inlineStr">
        <is>
          <t>FALSE</t>
        </is>
      </c>
      <c r="AB175" s="146" t="inlineStr">
        <is>
          <t>FALSE</t>
        </is>
      </c>
      <c r="AC175" s="146" t="inlineStr">
        <is>
          <t>FALSE</t>
        </is>
      </c>
      <c r="AD175" s="146" t="inlineStr">
        <is>
          <t>FALSE</t>
        </is>
      </c>
      <c r="AE175" s="145"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145" t="inlineStr">
        <is>
          <t>HD</t>
        </is>
      </c>
      <c r="H176" s="145" t="inlineStr">
        <is>
          <t>HD Fault: RTC Config</t>
        </is>
      </c>
      <c r="I176" s="12">
        <f>LEN(Table1[[#This Row],[Displayed Title ]])</f>
        <v/>
      </c>
      <c r="J176" s="145" t="inlineStr">
        <is>
          <t>Call service to schedule a repair.</t>
        </is>
      </c>
      <c r="K176" s="12">
        <f>LEN(Table1[[#This Row],[ Displayed Instructions]])</f>
        <v/>
      </c>
      <c r="L176" s="145" t="inlineStr">
        <is>
          <t>HD RTC configuration error</t>
        </is>
      </c>
      <c r="M176" s="29" t="inlineStr">
        <is>
          <t>If the RTC configuration registers report an error.</t>
        </is>
      </c>
      <c r="N176" s="146" t="n">
        <v>173</v>
      </c>
      <c r="O176" s="146" t="inlineStr">
        <is>
          <t>ALARM_ID_HD_RTC_CONFIG_ERROR</t>
        </is>
      </c>
      <c r="P176" s="15">
        <f>ISNUMBER(SEARCH(G172,O172))</f>
        <v/>
      </c>
      <c r="Q176" s="146" t="inlineStr">
        <is>
          <t>ALARM_PRIORITY_HIGH</t>
        </is>
      </c>
      <c r="R176" s="146" t="n">
        <v>10</v>
      </c>
      <c r="S176" s="146" t="inlineStr">
        <is>
          <t>TRUE</t>
        </is>
      </c>
      <c r="T176" s="146" t="inlineStr">
        <is>
          <t>FALSE</t>
        </is>
      </c>
      <c r="U176" s="146" t="inlineStr">
        <is>
          <t>TRUE</t>
        </is>
      </c>
      <c r="V176" s="146" t="inlineStr">
        <is>
          <t>TRUE</t>
        </is>
      </c>
      <c r="W176" s="146" t="inlineStr">
        <is>
          <t>TRUE</t>
        </is>
      </c>
      <c r="X176" s="146" t="inlineStr">
        <is>
          <t>TRUE</t>
        </is>
      </c>
      <c r="Y176" s="146" t="inlineStr">
        <is>
          <t>TRUE</t>
        </is>
      </c>
      <c r="Z176" s="146" t="inlineStr">
        <is>
          <t>TRUE</t>
        </is>
      </c>
      <c r="AA176" s="146" t="inlineStr">
        <is>
          <t>TRUE</t>
        </is>
      </c>
      <c r="AB176" s="146" t="inlineStr">
        <is>
          <t>TRUE</t>
        </is>
      </c>
      <c r="AC176" s="146" t="inlineStr">
        <is>
          <t>FALSE</t>
        </is>
      </c>
      <c r="AD176" s="146" t="inlineStr">
        <is>
          <t>FALSE</t>
        </is>
      </c>
      <c r="AE176" s="145" t="inlineStr">
        <is>
          <t>HD RTC configuration error</t>
        </is>
      </c>
      <c r="AF176" s="12" t="n"/>
    </row>
    <row customHeight="1" ht="30" r="177">
      <c r="A177" s="7" t="inlineStr">
        <is>
          <t>x</t>
        </is>
      </c>
      <c r="B177" s="7" t="inlineStr">
        <is>
          <t>PRS 398</t>
        </is>
      </c>
      <c r="C177" s="7" t="inlineStr">
        <is>
          <t>SA 198</t>
        </is>
      </c>
      <c r="D177" s="7" t="inlineStr">
        <is>
          <t>SRSHD 630</t>
        </is>
      </c>
      <c r="G177" s="145" t="inlineStr">
        <is>
          <t>HD</t>
        </is>
      </c>
      <c r="H177" s="145" t="inlineStr">
        <is>
          <t>HD POST: HD RTC Timer</t>
        </is>
      </c>
      <c r="I177" s="12">
        <f>LEN(Table1[[#This Row],[Displayed Title ]])</f>
        <v/>
      </c>
      <c r="J177" s="145" t="inlineStr">
        <is>
          <t>Call service to schedule a repair.</t>
        </is>
      </c>
      <c r="K177" s="12">
        <f>LEN(Table1[[#This Row],[ Displayed Instructions]])</f>
        <v/>
      </c>
      <c r="L177" s="145" t="inlineStr">
        <is>
          <t>HD RTC vs. Timer accuracy error</t>
        </is>
      </c>
      <c r="M177" s="29" t="inlineStr">
        <is>
          <t>If RTC and timer are not aligned on 1 second elapsed time.</t>
        </is>
      </c>
      <c r="N177" s="146" t="n">
        <v>174</v>
      </c>
      <c r="O177" s="146" t="inlineStr">
        <is>
          <t>ALARM_ID_HD_RTC_OR_TIMER_ACCURACY_FAILURE</t>
        </is>
      </c>
      <c r="P177" s="15">
        <f>ISNUMBER(SEARCH(G173,O173))</f>
        <v/>
      </c>
      <c r="Q177" s="146" t="inlineStr">
        <is>
          <t>ALARM_PRIORITY_HIGH</t>
        </is>
      </c>
      <c r="R177" s="146" t="n">
        <v>1</v>
      </c>
      <c r="S177" s="146" t="inlineStr">
        <is>
          <t>TRUE</t>
        </is>
      </c>
      <c r="T177" s="146" t="inlineStr">
        <is>
          <t>FALSE</t>
        </is>
      </c>
      <c r="U177" s="146" t="inlineStr">
        <is>
          <t>TRUE</t>
        </is>
      </c>
      <c r="V177" s="146" t="inlineStr">
        <is>
          <t>TRUE</t>
        </is>
      </c>
      <c r="W177" s="146" t="inlineStr">
        <is>
          <t>TRUE</t>
        </is>
      </c>
      <c r="X177" s="146" t="inlineStr">
        <is>
          <t>TRUE</t>
        </is>
      </c>
      <c r="Y177" s="146" t="inlineStr">
        <is>
          <t>TRUE</t>
        </is>
      </c>
      <c r="Z177" s="146" t="inlineStr">
        <is>
          <t>TRUE</t>
        </is>
      </c>
      <c r="AA177" s="146" t="inlineStr">
        <is>
          <t>TRUE</t>
        </is>
      </c>
      <c r="AB177" s="146" t="inlineStr">
        <is>
          <t>TRUE</t>
        </is>
      </c>
      <c r="AC177" s="146" t="inlineStr">
        <is>
          <t>FALSE</t>
        </is>
      </c>
      <c r="AD177" s="146" t="inlineStr">
        <is>
          <t>FALSE</t>
        </is>
      </c>
      <c r="AE177" s="145"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145" t="inlineStr">
        <is>
          <t>HD</t>
        </is>
      </c>
      <c r="H178" s="145" t="inlineStr">
        <is>
          <t>HD Fault: Pump Commutation Err</t>
        </is>
      </c>
      <c r="I178" s="12">
        <f>LEN(Table1[[#This Row],[Displayed Title ]])</f>
        <v/>
      </c>
      <c r="J178" s="145" t="inlineStr">
        <is>
          <t>Call service to schedule a repair.</t>
        </is>
      </c>
      <c r="K178" s="12">
        <f>LEN(Table1[[#This Row],[ Displayed Instructions]])</f>
        <v/>
      </c>
      <c r="L178" s="145" t="inlineStr">
        <is>
          <t>HD pump commutation error</t>
        </is>
      </c>
      <c r="M178" s="29" t="inlineStr">
        <is>
          <t>If the set pump direction does not agree with the hall sensor direction.</t>
        </is>
      </c>
      <c r="N178" s="146" t="n">
        <v>175</v>
      </c>
      <c r="O178" s="146" t="inlineStr">
        <is>
          <t>ALARM_ID_HD_PUMP_DIRECTION_STATUS_ERROR</t>
        </is>
      </c>
      <c r="P178" s="15">
        <f>ISNUMBER(SEARCH(G174,O174))</f>
        <v/>
      </c>
      <c r="Q178" s="146" t="inlineStr">
        <is>
          <t>ALARM_PRIORITY_HIGH</t>
        </is>
      </c>
      <c r="R178" s="146" t="n">
        <v>10</v>
      </c>
      <c r="S178" s="146" t="inlineStr">
        <is>
          <t>TRUE</t>
        </is>
      </c>
      <c r="T178" s="146" t="inlineStr">
        <is>
          <t>FALSE</t>
        </is>
      </c>
      <c r="U178" s="146" t="inlineStr">
        <is>
          <t>TRUE</t>
        </is>
      </c>
      <c r="V178" s="146" t="inlineStr">
        <is>
          <t>TRUE</t>
        </is>
      </c>
      <c r="W178" s="146" t="inlineStr">
        <is>
          <t>TRUE</t>
        </is>
      </c>
      <c r="X178" s="146" t="inlineStr">
        <is>
          <t>TRUE</t>
        </is>
      </c>
      <c r="Y178" s="146" t="inlineStr">
        <is>
          <t>TRUE</t>
        </is>
      </c>
      <c r="Z178" s="146" t="inlineStr">
        <is>
          <t>TRUE</t>
        </is>
      </c>
      <c r="AA178" s="146" t="inlineStr">
        <is>
          <t>TRUE</t>
        </is>
      </c>
      <c r="AB178" s="146" t="inlineStr">
        <is>
          <t>TRUE</t>
        </is>
      </c>
      <c r="AC178" s="146" t="inlineStr">
        <is>
          <t>FALSE</t>
        </is>
      </c>
      <c r="AD178" s="146" t="inlineStr">
        <is>
          <t>FALSE</t>
        </is>
      </c>
      <c r="AE178" s="145" t="inlineStr">
        <is>
          <t>HD pump direction status error</t>
        </is>
      </c>
      <c r="AF178" s="12" t="n"/>
    </row>
    <row customHeight="1" ht="15" r="179">
      <c r="A179" s="24" t="inlineStr">
        <is>
          <t>Dialysate Temp</t>
        </is>
      </c>
      <c r="D179" s="10" t="inlineStr">
        <is>
          <t>SRSHD 895</t>
        </is>
      </c>
      <c r="G179" s="151" t="inlineStr"/>
      <c r="H179" s="151" t="inlineStr"/>
      <c r="I179" s="22">
        <f>LEN(Table1[[#This Row],[Displayed Title ]])</f>
        <v/>
      </c>
      <c r="J179" s="151" t="inlineStr"/>
      <c r="K179" s="22">
        <f>LEN(Table1[[#This Row],[ Displayed Instructions]])</f>
        <v/>
      </c>
      <c r="L179" s="151" t="inlineStr"/>
      <c r="M179" s="151" t="inlineStr"/>
      <c r="N179" s="152" t="n">
        <v>176</v>
      </c>
      <c r="O179" s="152" t="inlineStr">
        <is>
          <t>ALARM_ID_AVAILABLE_4</t>
        </is>
      </c>
      <c r="P179" s="19">
        <f>ISNUMBER(SEARCH(G175,O175))</f>
        <v/>
      </c>
      <c r="Q179" s="152" t="inlineStr">
        <is>
          <t>ALARM_PRIORITY_LOW</t>
        </is>
      </c>
      <c r="R179" s="152" t="n">
        <v>999</v>
      </c>
      <c r="S179" s="152" t="inlineStr">
        <is>
          <t>FALSE</t>
        </is>
      </c>
      <c r="T179" s="152" t="inlineStr">
        <is>
          <t>FALSE</t>
        </is>
      </c>
      <c r="U179" s="152" t="inlineStr">
        <is>
          <t>TRUE</t>
        </is>
      </c>
      <c r="V179" s="152" t="inlineStr">
        <is>
          <t>FALSE</t>
        </is>
      </c>
      <c r="W179" s="152" t="inlineStr">
        <is>
          <t>FALSE</t>
        </is>
      </c>
      <c r="X179" s="152" t="inlineStr">
        <is>
          <t>FALSE</t>
        </is>
      </c>
      <c r="Y179" s="152" t="inlineStr">
        <is>
          <t>FALSE</t>
        </is>
      </c>
      <c r="Z179" s="152" t="inlineStr">
        <is>
          <t>FALSE</t>
        </is>
      </c>
      <c r="AA179" s="152" t="inlineStr">
        <is>
          <t>FALSE</t>
        </is>
      </c>
      <c r="AB179" s="152" t="inlineStr">
        <is>
          <t>FALSE</t>
        </is>
      </c>
      <c r="AC179" s="152" t="inlineStr">
        <is>
          <t>FALSE</t>
        </is>
      </c>
      <c r="AD179" s="152" t="inlineStr">
        <is>
          <t>FALSE</t>
        </is>
      </c>
      <c r="AE179" s="151"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145" t="inlineStr">
        <is>
          <t>DG</t>
        </is>
      </c>
      <c r="H180" s="145" t="inlineStr">
        <is>
          <t>DG Fault: Software Invalid State</t>
        </is>
      </c>
      <c r="I180" s="12">
        <f>LEN(Table1[[#This Row],[Displayed Title ]])</f>
        <v/>
      </c>
      <c r="J180" s="145"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146" t="n">
        <v>177</v>
      </c>
      <c r="O180" s="146" t="inlineStr">
        <is>
          <t>ALARM_ID_DG_SOFTWARE_FAULT</t>
        </is>
      </c>
      <c r="P180" s="15">
        <f>ISNUMBER(SEARCH(G176,O176))</f>
        <v/>
      </c>
      <c r="Q180" s="146" t="inlineStr">
        <is>
          <t>ALARM_PRIORITY_HIGH</t>
        </is>
      </c>
      <c r="R180" s="146" t="n">
        <v>110</v>
      </c>
      <c r="S180" s="146" t="inlineStr">
        <is>
          <t>FALSE</t>
        </is>
      </c>
      <c r="T180" s="146" t="inlineStr">
        <is>
          <t>TRUE</t>
        </is>
      </c>
      <c r="U180" s="146" t="inlineStr">
        <is>
          <t>TRUE</t>
        </is>
      </c>
      <c r="V180" s="146" t="inlineStr">
        <is>
          <t>TRUE</t>
        </is>
      </c>
      <c r="W180" s="146" t="inlineStr">
        <is>
          <t>FALSE</t>
        </is>
      </c>
      <c r="X180" s="146" t="inlineStr">
        <is>
          <t>TRUE</t>
        </is>
      </c>
      <c r="Y180" s="146" t="inlineStr">
        <is>
          <t>FALSE</t>
        </is>
      </c>
      <c r="Z180" s="146" t="inlineStr">
        <is>
          <t>FALSE</t>
        </is>
      </c>
      <c r="AA180" s="146" t="inlineStr">
        <is>
          <t>FALSE</t>
        </is>
      </c>
      <c r="AB180" s="146" t="inlineStr">
        <is>
          <t>TRUE</t>
        </is>
      </c>
      <c r="AC180" s="146" t="inlineStr">
        <is>
          <t>FALSE</t>
        </is>
      </c>
      <c r="AD180" s="146"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145" t="inlineStr">
        <is>
          <t>UI</t>
        </is>
      </c>
      <c r="H181" s="145" t="inlineStr">
        <is>
          <t>HD Fault: UI-Proc Comm</t>
        </is>
      </c>
      <c r="I181" s="12">
        <f>LEN(Table1[[#This Row],[Displayed Title ]])</f>
        <v/>
      </c>
      <c r="J181" s="145" t="inlineStr">
        <is>
          <t>Call service to schedule a repair.</t>
        </is>
      </c>
      <c r="K181" s="12">
        <f>LEN(Table1[[#This Row],[ Displayed Instructions]])</f>
        <v/>
      </c>
      <c r="L181" s="145" t="inlineStr">
        <is>
          <t>HD communication timeout</t>
        </is>
      </c>
      <c r="M181" s="145" t="inlineStr">
        <is>
          <t>If the HD stops communicating with the UI.</t>
        </is>
      </c>
      <c r="N181" s="146" t="n">
        <v>178</v>
      </c>
      <c r="O181" s="146" t="inlineStr">
        <is>
          <t>ALARM_ID_HD_COMM_TIMEOUT</t>
        </is>
      </c>
      <c r="P181" s="15" t="inlineStr">
        <is>
          <t>OK</t>
        </is>
      </c>
      <c r="Q181" s="146" t="inlineStr">
        <is>
          <t>ALARM_PRIORITY_HIGH</t>
        </is>
      </c>
      <c r="R181" s="146" t="n">
        <v>0</v>
      </c>
      <c r="S181" s="146" t="inlineStr">
        <is>
          <t>TRUE</t>
        </is>
      </c>
      <c r="T181" s="146" t="inlineStr">
        <is>
          <t>FALSE</t>
        </is>
      </c>
      <c r="U181" s="146" t="inlineStr">
        <is>
          <t>TRUE</t>
        </is>
      </c>
      <c r="V181" s="146" t="inlineStr">
        <is>
          <t>TRUE</t>
        </is>
      </c>
      <c r="W181" s="146" t="inlineStr">
        <is>
          <t>TRUE</t>
        </is>
      </c>
      <c r="X181" s="146" t="inlineStr">
        <is>
          <t>TRUE</t>
        </is>
      </c>
      <c r="Y181" s="146" t="inlineStr">
        <is>
          <t>TRUE</t>
        </is>
      </c>
      <c r="Z181" s="146" t="inlineStr">
        <is>
          <t>TRUE</t>
        </is>
      </c>
      <c r="AA181" s="146" t="inlineStr">
        <is>
          <t>TRUE</t>
        </is>
      </c>
      <c r="AB181" s="146" t="inlineStr">
        <is>
          <t>TRUE</t>
        </is>
      </c>
      <c r="AC181" s="146" t="inlineStr">
        <is>
          <t>FALSE</t>
        </is>
      </c>
      <c r="AD181" s="146" t="inlineStr">
        <is>
          <t>FALSE</t>
        </is>
      </c>
      <c r="AE181" s="145" t="inlineStr">
        <is>
          <t>HD communication timeout</t>
        </is>
      </c>
      <c r="AF181" s="12" t="n"/>
    </row>
    <row customHeight="1" ht="30" r="182">
      <c r="E182" s="7" t="inlineStr">
        <is>
          <t>SRSDG 605</t>
        </is>
      </c>
      <c r="G182" s="145" t="inlineStr">
        <is>
          <t>DG</t>
        </is>
      </c>
      <c r="H182" s="145" t="inlineStr">
        <is>
          <t>DG Fault: FPGA Com</t>
        </is>
      </c>
      <c r="I182" s="12">
        <f>LEN(Table1[[#This Row],[Displayed Title ]])</f>
        <v/>
      </c>
      <c r="J182" s="145" t="inlineStr">
        <is>
          <t>Call service to schedule a repair.</t>
        </is>
      </c>
      <c r="K182" s="12">
        <f>LEN(Table1[[#This Row],[ Displayed Instructions]])</f>
        <v/>
      </c>
      <c r="L182" s="145" t="inlineStr">
        <is>
          <t>DG FPGA communication down for too long</t>
        </is>
      </c>
      <c r="M182" s="29" t="inlineStr">
        <is>
          <t>If retries for commands exceeds limit or FPGA reports comm error.</t>
        </is>
      </c>
      <c r="N182" s="146" t="n">
        <v>179</v>
      </c>
      <c r="O182" s="146" t="inlineStr">
        <is>
          <t>ALARM_ID_DG_FPGA_COMM_TIMEOUT</t>
        </is>
      </c>
      <c r="P182" s="15">
        <f>ISNUMBER(SEARCH(G178,O178))</f>
        <v/>
      </c>
      <c r="Q182" s="146" t="inlineStr">
        <is>
          <t>ALARM_PRIORITY_HIGH</t>
        </is>
      </c>
      <c r="R182" s="146" t="n">
        <v>110</v>
      </c>
      <c r="S182" s="146" t="inlineStr">
        <is>
          <t>FALSE</t>
        </is>
      </c>
      <c r="T182" s="146" t="inlineStr">
        <is>
          <t>TRUE</t>
        </is>
      </c>
      <c r="U182" s="146" t="inlineStr">
        <is>
          <t>TRUE</t>
        </is>
      </c>
      <c r="V182" s="146" t="inlineStr">
        <is>
          <t>TRUE</t>
        </is>
      </c>
      <c r="W182" s="146" t="inlineStr">
        <is>
          <t>FALSE</t>
        </is>
      </c>
      <c r="X182" s="146" t="inlineStr">
        <is>
          <t>TRUE</t>
        </is>
      </c>
      <c r="Y182" s="146" t="inlineStr">
        <is>
          <t>FALSE</t>
        </is>
      </c>
      <c r="Z182" s="146" t="inlineStr">
        <is>
          <t>FALSE</t>
        </is>
      </c>
      <c r="AA182" s="146" t="inlineStr">
        <is>
          <t>FALSE</t>
        </is>
      </c>
      <c r="AB182" s="146" t="inlineStr">
        <is>
          <t>TRUE</t>
        </is>
      </c>
      <c r="AC182" s="146" t="inlineStr">
        <is>
          <t>FALSE</t>
        </is>
      </c>
      <c r="AD182" s="146" t="inlineStr">
        <is>
          <t>FALSE</t>
        </is>
      </c>
      <c r="AE182" s="145" t="inlineStr">
        <is>
          <t>DG FPGA communication down for too long</t>
        </is>
      </c>
      <c r="AF182" s="12" t="n"/>
    </row>
    <row customHeight="1" ht="15" r="183">
      <c r="A183" s="7" t="inlineStr">
        <is>
          <t>x</t>
        </is>
      </c>
      <c r="B183" s="7" t="inlineStr">
        <is>
          <t>PRS 863</t>
        </is>
      </c>
      <c r="C183" s="7" t="inlineStr">
        <is>
          <t>SA 494</t>
        </is>
      </c>
      <c r="E183" s="7" t="inlineStr">
        <is>
          <t>SRSDG 883</t>
        </is>
      </c>
      <c r="G183" s="145" t="inlineStr">
        <is>
          <t>DG</t>
        </is>
      </c>
      <c r="H183" s="145" t="inlineStr">
        <is>
          <t>DG Fault: RO Flow Sensor Range</t>
        </is>
      </c>
      <c r="I183" s="12">
        <f>LEN(Table1[[#This Row],[Displayed Title ]])</f>
        <v/>
      </c>
      <c r="J183" s="145" t="inlineStr">
        <is>
          <t>Call service to schedule a repair.</t>
        </is>
      </c>
      <c r="K183" s="12">
        <f>LEN(Table1[[#This Row],[ Displayed Instructions]])</f>
        <v/>
      </c>
      <c r="L183" s="145" t="inlineStr">
        <is>
          <t>RO flow rate out of range</t>
        </is>
      </c>
      <c r="M183" s="145" t="inlineStr">
        <is>
          <t>If the RO flow rate &gt; 2.00 L/min.</t>
        </is>
      </c>
      <c r="N183" s="146" t="n">
        <v>180</v>
      </c>
      <c r="O183" s="146" t="inlineStr">
        <is>
          <t>ALARM_ID_DG_RO_FLOW_RATE_OUT_OF_MAX_RANGE</t>
        </is>
      </c>
      <c r="P183" s="15">
        <f>ISNUMBER(SEARCH(G179,O179))</f>
        <v/>
      </c>
      <c r="Q183" s="146" t="inlineStr">
        <is>
          <t>ALARM_PRIORITY_HIGH</t>
        </is>
      </c>
      <c r="R183" s="146" t="n">
        <v>110</v>
      </c>
      <c r="S183" s="146" t="inlineStr">
        <is>
          <t>FALSE</t>
        </is>
      </c>
      <c r="T183" s="146" t="inlineStr">
        <is>
          <t>TRUE</t>
        </is>
      </c>
      <c r="U183" s="146" t="inlineStr">
        <is>
          <t>TRUE</t>
        </is>
      </c>
      <c r="V183" s="146" t="inlineStr">
        <is>
          <t>TRUE</t>
        </is>
      </c>
      <c r="W183" s="146" t="inlineStr">
        <is>
          <t>FALSE</t>
        </is>
      </c>
      <c r="X183" s="146" t="inlineStr">
        <is>
          <t>TRUE</t>
        </is>
      </c>
      <c r="Y183" s="146" t="inlineStr">
        <is>
          <t>FALSE</t>
        </is>
      </c>
      <c r="Z183" s="146" t="inlineStr">
        <is>
          <t>FALSE</t>
        </is>
      </c>
      <c r="AA183" s="146" t="inlineStr">
        <is>
          <t>FALSE</t>
        </is>
      </c>
      <c r="AB183" s="146" t="inlineStr">
        <is>
          <t>TRUE</t>
        </is>
      </c>
      <c r="AC183" s="146" t="inlineStr">
        <is>
          <t>FALSE</t>
        </is>
      </c>
      <c r="AD183" s="146" t="inlineStr">
        <is>
          <t>FALSE</t>
        </is>
      </c>
      <c r="AE183" s="145" t="inlineStr">
        <is>
          <t>DG RO flow out of maximum range</t>
        </is>
      </c>
      <c r="AF183" s="12" t="n"/>
    </row>
    <row customHeight="1" ht="30" r="184">
      <c r="E184" s="8" t="inlineStr">
        <is>
          <t>SRSDG 849
SRSDG 838</t>
        </is>
      </c>
      <c r="G184" s="145" t="inlineStr">
        <is>
          <t>DG</t>
        </is>
      </c>
      <c r="H184" s="145" t="inlineStr">
        <is>
          <t>DG Fault: Tare Out of Range</t>
        </is>
      </c>
      <c r="I184" s="12">
        <f>LEN(Table1[[#This Row],[Displayed Title ]])</f>
        <v/>
      </c>
      <c r="J184" s="145" t="inlineStr">
        <is>
          <t>Call service to schedule a repair.</t>
        </is>
      </c>
      <c r="K184" s="12">
        <f>LEN(Table1[[#This Row],[ Displayed Instructions]])</f>
        <v/>
      </c>
      <c r="L184" s="145" t="inlineStr">
        <is>
          <t>DG load cells weight out of range for tare</t>
        </is>
      </c>
      <c r="M184" s="145" t="inlineStr">
        <is>
          <t>If the load cell weight is out of range for tare.</t>
        </is>
      </c>
      <c r="N184" s="146" t="n">
        <v>181</v>
      </c>
      <c r="O184" s="146" t="inlineStr">
        <is>
          <t>ALARM_ID_DG_LOAD_CELLS_TARE_WEIGHT_OUT_OF_RANGE</t>
        </is>
      </c>
      <c r="P184" s="15">
        <f>ISNUMBER(SEARCH(G180,O180))</f>
        <v/>
      </c>
      <c r="Q184" s="146" t="inlineStr">
        <is>
          <t>ALARM_PRIORITY_HIGH</t>
        </is>
      </c>
      <c r="R184" s="146" t="n">
        <v>110</v>
      </c>
      <c r="S184" s="146" t="inlineStr">
        <is>
          <t>FALSE</t>
        </is>
      </c>
      <c r="T184" s="146" t="inlineStr">
        <is>
          <t>TRUE</t>
        </is>
      </c>
      <c r="U184" s="146" t="inlineStr">
        <is>
          <t>TRUE</t>
        </is>
      </c>
      <c r="V184" s="146" t="inlineStr">
        <is>
          <t>TRUE</t>
        </is>
      </c>
      <c r="W184" s="146" t="inlineStr">
        <is>
          <t>FALSE</t>
        </is>
      </c>
      <c r="X184" s="146" t="inlineStr">
        <is>
          <t>TRUE</t>
        </is>
      </c>
      <c r="Y184" s="146" t="inlineStr">
        <is>
          <t>FALSE</t>
        </is>
      </c>
      <c r="Z184" s="146" t="inlineStr">
        <is>
          <t>FALSE</t>
        </is>
      </c>
      <c r="AA184" s="146" t="inlineStr">
        <is>
          <t>FALSE</t>
        </is>
      </c>
      <c r="AB184" s="146" t="inlineStr">
        <is>
          <t>TRUE</t>
        </is>
      </c>
      <c r="AC184" s="146" t="inlineStr">
        <is>
          <t>FALSE</t>
        </is>
      </c>
      <c r="AD184" s="146" t="inlineStr">
        <is>
          <t>FALSE</t>
        </is>
      </c>
      <c r="AE184" s="145" t="inlineStr">
        <is>
          <t>DG load cells weight out of range for tare</t>
        </is>
      </c>
      <c r="AF184" s="12" t="n"/>
    </row>
    <row customHeight="1" ht="30" r="185">
      <c r="A185" s="7" t="inlineStr">
        <is>
          <t>x</t>
        </is>
      </c>
      <c r="B185" s="7" t="inlineStr">
        <is>
          <t>PRS 863</t>
        </is>
      </c>
      <c r="C185" s="7" t="inlineStr">
        <is>
          <t>SA 369</t>
        </is>
      </c>
      <c r="E185" s="7" t="inlineStr">
        <is>
          <t>SRSDG 162</t>
        </is>
      </c>
      <c r="G185" s="145" t="inlineStr">
        <is>
          <t>DG</t>
        </is>
      </c>
      <c r="H185" s="145" t="inlineStr">
        <is>
          <t>DG POST: LC Cal</t>
        </is>
      </c>
      <c r="I185" s="12">
        <f>LEN(Table1[[#This Row],[Displayed Title ]])</f>
        <v/>
      </c>
      <c r="J185" s="145" t="inlineStr">
        <is>
          <t>Call service to schedule a repair.</t>
        </is>
      </c>
      <c r="K185" s="12">
        <f>LEN(Table1[[#This Row],[ Displayed Instructions]])</f>
        <v/>
      </c>
      <c r="L185" s="145" t="inlineStr">
        <is>
          <t>DG load cells invalid calibration</t>
        </is>
      </c>
      <c r="M185" s="29" t="inlineStr">
        <is>
          <t>If the CRC of load cells calibration data does not match the calculated CRC.</t>
        </is>
      </c>
      <c r="N185" s="146" t="n">
        <v>182</v>
      </c>
      <c r="O185" s="146" t="inlineStr">
        <is>
          <t>ALARM_ID_DG_LOAD_CELLS_INVALID_CAL_RECORD</t>
        </is>
      </c>
      <c r="P185" s="15">
        <f>ISNUMBER(SEARCH(G181,O181))</f>
        <v/>
      </c>
      <c r="Q185" s="146" t="inlineStr">
        <is>
          <t>ALARM_PRIORITY_HIGH</t>
        </is>
      </c>
      <c r="R185" s="146" t="n">
        <v>2</v>
      </c>
      <c r="S185" s="146" t="inlineStr">
        <is>
          <t>FALSE</t>
        </is>
      </c>
      <c r="T185" s="146" t="inlineStr">
        <is>
          <t>TRUE</t>
        </is>
      </c>
      <c r="U185" s="146" t="inlineStr">
        <is>
          <t>TRUE</t>
        </is>
      </c>
      <c r="V185" s="146" t="inlineStr">
        <is>
          <t>TRUE</t>
        </is>
      </c>
      <c r="W185" s="146" t="inlineStr">
        <is>
          <t>FALSE</t>
        </is>
      </c>
      <c r="X185" s="146" t="inlineStr">
        <is>
          <t>TRUE</t>
        </is>
      </c>
      <c r="Y185" s="146" t="inlineStr">
        <is>
          <t>FALSE</t>
        </is>
      </c>
      <c r="Z185" s="146" t="inlineStr">
        <is>
          <t>FALSE</t>
        </is>
      </c>
      <c r="AA185" s="146" t="inlineStr">
        <is>
          <t>FALSE</t>
        </is>
      </c>
      <c r="AB185" s="146" t="inlineStr">
        <is>
          <t>TRUE</t>
        </is>
      </c>
      <c r="AC185" s="146" t="inlineStr">
        <is>
          <t>FALSE</t>
        </is>
      </c>
      <c r="AD185" s="146" t="inlineStr">
        <is>
          <t>FALSE</t>
        </is>
      </c>
      <c r="AE185" s="145" t="inlineStr">
        <is>
          <t>DG load cells invalid calibration</t>
        </is>
      </c>
      <c r="AF185" s="12" t="n"/>
    </row>
    <row customHeight="1" ht="45" r="186">
      <c r="A186" s="7" t="inlineStr">
        <is>
          <t>cleaning</t>
        </is>
      </c>
      <c r="E186" s="7" t="inlineStr">
        <is>
          <t>SRSDG 851</t>
        </is>
      </c>
      <c r="G186" s="145" t="inlineStr">
        <is>
          <t>DG</t>
        </is>
      </c>
      <c r="H186" s="145"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145" t="inlineStr">
        <is>
          <t>DG invalid load cell value</t>
        </is>
      </c>
      <c r="M186" s="29" t="inlineStr">
        <is>
          <t>If the half full reservoir is filled prior to filling the reservoir that is supposed to overflow to the half full reservoir.</t>
        </is>
      </c>
      <c r="N186" s="146" t="n">
        <v>183</v>
      </c>
      <c r="O186" s="146" t="inlineStr">
        <is>
          <t>ALARM_ID_DG_INVALID_LOAD_CELL_VALUE</t>
        </is>
      </c>
      <c r="P186" s="15">
        <f>ISNUMBER(SEARCH(G182,O182))</f>
        <v/>
      </c>
      <c r="Q186" s="146" t="inlineStr">
        <is>
          <t>ALARM_PRIORITY_MEDIUM</t>
        </is>
      </c>
      <c r="R186" s="146" t="n">
        <v>600</v>
      </c>
      <c r="S186" s="146" t="inlineStr">
        <is>
          <t>FALSE</t>
        </is>
      </c>
      <c r="T186" s="146" t="inlineStr">
        <is>
          <t>FALSE</t>
        </is>
      </c>
      <c r="U186" s="146" t="inlineStr">
        <is>
          <t>TRUE</t>
        </is>
      </c>
      <c r="V186" s="146" t="inlineStr">
        <is>
          <t>TRUE</t>
        </is>
      </c>
      <c r="W186" s="146" t="inlineStr">
        <is>
          <t>FALSE</t>
        </is>
      </c>
      <c r="X186" s="146" t="inlineStr">
        <is>
          <t>TRUE</t>
        </is>
      </c>
      <c r="Y186" s="146" t="inlineStr">
        <is>
          <t>TRUE</t>
        </is>
      </c>
      <c r="Z186" s="146" t="inlineStr">
        <is>
          <t>TRUE</t>
        </is>
      </c>
      <c r="AA186" s="146" t="inlineStr">
        <is>
          <t>TRUE</t>
        </is>
      </c>
      <c r="AB186" s="146" t="inlineStr">
        <is>
          <t>TRUE</t>
        </is>
      </c>
      <c r="AC186" s="146" t="inlineStr">
        <is>
          <t>FALSE</t>
        </is>
      </c>
      <c r="AD186" s="146" t="inlineStr">
        <is>
          <t>FALSE</t>
        </is>
      </c>
      <c r="AE186" s="145" t="inlineStr">
        <is>
          <t>DG invalid load cell value</t>
        </is>
      </c>
      <c r="AF186" s="12" t="n"/>
    </row>
    <row customHeight="1" ht="30" r="187">
      <c r="A187" s="7" t="inlineStr">
        <is>
          <t>x</t>
        </is>
      </c>
      <c r="B187" s="7" t="inlineStr">
        <is>
          <t>PRS 863</t>
        </is>
      </c>
      <c r="C187" s="8" t="inlineStr">
        <is>
          <t>SA 355
SA 356</t>
        </is>
      </c>
      <c r="E187" s="7" t="inlineStr">
        <is>
          <t>SRSDG 559</t>
        </is>
      </c>
      <c r="G187" s="145" t="inlineStr">
        <is>
          <t>DG</t>
        </is>
      </c>
      <c r="H187" s="145" t="inlineStr">
        <is>
          <t>DG Fault: UVi Error</t>
        </is>
      </c>
      <c r="I187" s="12">
        <f>LEN(Table1[[#This Row],[Displayed Title ]])</f>
        <v/>
      </c>
      <c r="J187" s="145" t="inlineStr">
        <is>
          <t>Call service to schedule a repair.</t>
        </is>
      </c>
      <c r="K187" s="12">
        <f>LEN(Table1[[#This Row],[ Displayed Instructions]])</f>
        <v/>
      </c>
      <c r="L187" s="145" t="inlineStr">
        <is>
          <t>Inlet reactor not healthy</t>
        </is>
      </c>
      <c r="M187" s="145" t="inlineStr">
        <is>
          <t>If the inlet reactor are not healthy.</t>
        </is>
      </c>
      <c r="N187" s="146" t="n">
        <v>184</v>
      </c>
      <c r="O187" s="146" t="inlineStr">
        <is>
          <t>ALARM_ID_DG_INLET_UV_REACTOR_NOT_HEALTHY</t>
        </is>
      </c>
      <c r="P187" s="15">
        <f>ISNUMBER(SEARCH(G183,O183))</f>
        <v/>
      </c>
      <c r="Q187" s="146" t="inlineStr">
        <is>
          <t>ALARM_PRIORITY_HIGH</t>
        </is>
      </c>
      <c r="R187" s="146" t="n">
        <v>110</v>
      </c>
      <c r="S187" s="146" t="inlineStr">
        <is>
          <t>FALSE</t>
        </is>
      </c>
      <c r="T187" s="146" t="inlineStr">
        <is>
          <t>TRUE</t>
        </is>
      </c>
      <c r="U187" s="146" t="inlineStr">
        <is>
          <t>TRUE</t>
        </is>
      </c>
      <c r="V187" s="146" t="inlineStr">
        <is>
          <t>TRUE</t>
        </is>
      </c>
      <c r="W187" s="146" t="inlineStr">
        <is>
          <t>FALSE</t>
        </is>
      </c>
      <c r="X187" s="146" t="inlineStr">
        <is>
          <t>TRUE</t>
        </is>
      </c>
      <c r="Y187" s="146" t="inlineStr">
        <is>
          <t>FALSE</t>
        </is>
      </c>
      <c r="Z187" s="146" t="inlineStr">
        <is>
          <t>FALSE</t>
        </is>
      </c>
      <c r="AA187" s="146" t="inlineStr">
        <is>
          <t>FALSE</t>
        </is>
      </c>
      <c r="AB187" s="146" t="inlineStr">
        <is>
          <t>TRUE</t>
        </is>
      </c>
      <c r="AC187" s="146" t="inlineStr">
        <is>
          <t>FALSE</t>
        </is>
      </c>
      <c r="AD187" s="146" t="inlineStr">
        <is>
          <t>FALSE</t>
        </is>
      </c>
      <c r="AE187" s="145" t="inlineStr">
        <is>
          <t>DG inlet UV reactor not healthy</t>
        </is>
      </c>
      <c r="AF187" s="12" t="n"/>
    </row>
    <row customHeight="1" ht="30" r="188">
      <c r="A188" t="inlineStr">
        <is>
          <t>x</t>
        </is>
      </c>
      <c r="B188" s="7" t="inlineStr">
        <is>
          <t>PRS 874</t>
        </is>
      </c>
      <c r="C188" s="7" t="inlineStr">
        <is>
          <t>SA 299</t>
        </is>
      </c>
      <c r="E188" s="7" t="inlineStr">
        <is>
          <t>SRSDG 628</t>
        </is>
      </c>
      <c r="G188" s="145" t="inlineStr">
        <is>
          <t>DG</t>
        </is>
      </c>
      <c r="H188" s="145" t="inlineStr">
        <is>
          <t>DG Alarm (Low): Fan Speed</t>
        </is>
      </c>
      <c r="I188" s="12">
        <f>LEN(Table1[[#This Row],[Displayed Title ]])</f>
        <v/>
      </c>
      <c r="J188" s="29" t="inlineStr">
        <is>
          <t>Fan failure.\n- Check that the fans inlets are not blocked or obstructed.</t>
        </is>
      </c>
      <c r="K188" s="13">
        <f>LEN(Table1[[#This Row],[ Displayed Instructions]])</f>
        <v/>
      </c>
      <c r="L188" s="145" t="inlineStr">
        <is>
          <t>DG fan RPM out of range</t>
        </is>
      </c>
      <c r="M188" s="145" t="inlineStr">
        <is>
          <t>If the fan RPM is out of Min/Max range.</t>
        </is>
      </c>
      <c r="N188" s="146" t="n">
        <v>185</v>
      </c>
      <c r="O188" s="146" t="inlineStr">
        <is>
          <t>ALARM_ID_DG_FAN_RPM_OUT_OF_RANGE</t>
        </is>
      </c>
      <c r="P188" s="15">
        <f>ISNUMBER(SEARCH(G184,O184))</f>
        <v/>
      </c>
      <c r="Q188" s="146" t="inlineStr">
        <is>
          <t>ALARM_PRIORITY_LOW</t>
        </is>
      </c>
      <c r="R188" s="150" t="n">
        <v>851</v>
      </c>
      <c r="S188" s="146" t="inlineStr">
        <is>
          <t>FALSE</t>
        </is>
      </c>
      <c r="T188" s="146" t="inlineStr">
        <is>
          <t>FALSE</t>
        </is>
      </c>
      <c r="U188" s="146" t="inlineStr">
        <is>
          <t>FALSE</t>
        </is>
      </c>
      <c r="V188" s="146" t="inlineStr">
        <is>
          <t>TRUE</t>
        </is>
      </c>
      <c r="W188" s="146" t="inlineStr">
        <is>
          <t>FALSE</t>
        </is>
      </c>
      <c r="X188" s="146" t="inlineStr">
        <is>
          <t>FALSE</t>
        </is>
      </c>
      <c r="Y188" s="146" t="inlineStr">
        <is>
          <t>FALSE</t>
        </is>
      </c>
      <c r="Z188" s="146" t="inlineStr">
        <is>
          <t>FALSE</t>
        </is>
      </c>
      <c r="AA188" s="146" t="inlineStr">
        <is>
          <t>FALSE</t>
        </is>
      </c>
      <c r="AB188" s="146" t="inlineStr">
        <is>
          <t>FALSE</t>
        </is>
      </c>
      <c r="AC188" s="146" t="inlineStr">
        <is>
          <t>FALSE</t>
        </is>
      </c>
      <c r="AD188" s="146" t="inlineStr">
        <is>
          <t>FALSE</t>
        </is>
      </c>
      <c r="AE188" s="145" t="inlineStr">
        <is>
          <t>DG fan RPM out of range</t>
        </is>
      </c>
      <c r="AF188" s="12" t="n"/>
    </row>
    <row customHeight="1" ht="30" r="189">
      <c r="A189" s="7" t="inlineStr">
        <is>
          <t>x</t>
        </is>
      </c>
      <c r="B189" s="7" t="inlineStr">
        <is>
          <t>PRS 863</t>
        </is>
      </c>
      <c r="C189" s="8" t="inlineStr">
        <is>
          <t>SA 351
SA 353</t>
        </is>
      </c>
      <c r="E189" s="7" t="inlineStr">
        <is>
          <t>SRSDG 891</t>
        </is>
      </c>
      <c r="G189" s="145" t="inlineStr">
        <is>
          <t>DG</t>
        </is>
      </c>
      <c r="H189" s="145" t="inlineStr">
        <is>
          <t>DG Fault: CP1/CP2 Fault</t>
        </is>
      </c>
      <c r="I189" s="12">
        <f>LEN(Table1[[#This Row],[Displayed Title ]])</f>
        <v/>
      </c>
      <c r="J189" s="145" t="inlineStr">
        <is>
          <t>Call service to schedule a repair.</t>
        </is>
      </c>
      <c r="K189" s="12">
        <f>LEN(Table1[[#This Row],[ Displayed Instructions]])</f>
        <v/>
      </c>
      <c r="L189" s="145" t="inlineStr">
        <is>
          <t>DG concentrate pump fault</t>
        </is>
      </c>
      <c r="M189" s="29" t="inlineStr">
        <is>
          <t>If the concentrate pumps fault is reported by the FPGA.</t>
        </is>
      </c>
      <c r="N189" s="146" t="n">
        <v>186</v>
      </c>
      <c r="O189" s="146" t="inlineStr">
        <is>
          <t>ALARM_ID_DG_CONCENTRATE_PUMP_FAULT</t>
        </is>
      </c>
      <c r="P189" s="15">
        <f>ISNUMBER(SEARCH(G185,O185))</f>
        <v/>
      </c>
      <c r="Q189" s="146" t="inlineStr">
        <is>
          <t>ALARM_PRIORITY_HIGH</t>
        </is>
      </c>
      <c r="R189" s="146" t="n">
        <v>110</v>
      </c>
      <c r="S189" s="146" t="inlineStr">
        <is>
          <t>FALSE</t>
        </is>
      </c>
      <c r="T189" s="146" t="inlineStr">
        <is>
          <t>TRUE</t>
        </is>
      </c>
      <c r="U189" s="146" t="inlineStr">
        <is>
          <t>TRUE</t>
        </is>
      </c>
      <c r="V189" s="146" t="inlineStr">
        <is>
          <t>TRUE</t>
        </is>
      </c>
      <c r="W189" s="146" t="inlineStr">
        <is>
          <t>FALSE</t>
        </is>
      </c>
      <c r="X189" s="146" t="inlineStr">
        <is>
          <t>TRUE</t>
        </is>
      </c>
      <c r="Y189" s="146" t="inlineStr">
        <is>
          <t>FALSE</t>
        </is>
      </c>
      <c r="Z189" s="146" t="inlineStr">
        <is>
          <t>FALSE</t>
        </is>
      </c>
      <c r="AA189" s="146" t="inlineStr">
        <is>
          <t>FALSE</t>
        </is>
      </c>
      <c r="AB189" s="146" t="inlineStr">
        <is>
          <t>TRUE</t>
        </is>
      </c>
      <c r="AC189" s="146" t="inlineStr">
        <is>
          <t>FALSE</t>
        </is>
      </c>
      <c r="AD189" s="146" t="inlineStr">
        <is>
          <t>FALSE</t>
        </is>
      </c>
      <c r="AE189" s="145" t="inlineStr">
        <is>
          <t>DG concentrate pump fault</t>
        </is>
      </c>
      <c r="AF189" s="12" t="n"/>
    </row>
    <row customHeight="1" ht="30" r="190">
      <c r="A190" s="7" t="inlineStr">
        <is>
          <t>x</t>
        </is>
      </c>
      <c r="B190" s="7" t="inlineStr">
        <is>
          <t>PRS 863</t>
        </is>
      </c>
      <c r="C190" s="7" t="inlineStr">
        <is>
          <t>SA 352</t>
        </is>
      </c>
      <c r="E190" s="7" t="inlineStr">
        <is>
          <t>SRSDG 905</t>
        </is>
      </c>
      <c r="G190" s="145" t="inlineStr">
        <is>
          <t>DG</t>
        </is>
      </c>
      <c r="H190" s="145" t="inlineStr">
        <is>
          <t>DG Fault: CP1 Speed Fault</t>
        </is>
      </c>
      <c r="I190" s="12">
        <f>LEN(Table1[[#This Row],[Displayed Title ]])</f>
        <v/>
      </c>
      <c r="J190" s="145" t="inlineStr">
        <is>
          <t>Call service to schedule a repair.</t>
        </is>
      </c>
      <c r="K190" s="12">
        <f>LEN(Table1[[#This Row],[ Displayed Instructions]])</f>
        <v/>
      </c>
      <c r="L190" s="145" t="inlineStr">
        <is>
          <t>DG concentrate pump CP1 speed control error</t>
        </is>
      </c>
      <c r="M190" s="29" t="inlineStr">
        <is>
          <t>If the concentrate pump CP1 speed &gt; 0.02 tolerance for a certain period of time.</t>
        </is>
      </c>
      <c r="N190" s="146" t="n">
        <v>187</v>
      </c>
      <c r="O190" s="146" t="inlineStr">
        <is>
          <t>ALARM_ID_DG_CP1_SPEED_CONTROL_ERROR</t>
        </is>
      </c>
      <c r="P190" s="15">
        <f>ISNUMBER(SEARCH(G186,O186))</f>
        <v/>
      </c>
      <c r="Q190" s="146" t="inlineStr">
        <is>
          <t>ALARM_PRIORITY_HIGH</t>
        </is>
      </c>
      <c r="R190" s="146" t="n">
        <v>110</v>
      </c>
      <c r="S190" s="146" t="inlineStr">
        <is>
          <t>FALSE</t>
        </is>
      </c>
      <c r="T190" s="146" t="inlineStr">
        <is>
          <t>TRUE</t>
        </is>
      </c>
      <c r="U190" s="146" t="inlineStr">
        <is>
          <t>TRUE</t>
        </is>
      </c>
      <c r="V190" s="146" t="inlineStr">
        <is>
          <t>TRUE</t>
        </is>
      </c>
      <c r="W190" s="146" t="inlineStr">
        <is>
          <t>FALSE</t>
        </is>
      </c>
      <c r="X190" s="146" t="inlineStr">
        <is>
          <t>TRUE</t>
        </is>
      </c>
      <c r="Y190" s="146" t="inlineStr">
        <is>
          <t>FALSE</t>
        </is>
      </c>
      <c r="Z190" s="146" t="inlineStr">
        <is>
          <t>FALSE</t>
        </is>
      </c>
      <c r="AA190" s="146" t="inlineStr">
        <is>
          <t>FALSE</t>
        </is>
      </c>
      <c r="AB190" s="146" t="inlineStr">
        <is>
          <t>TRUE</t>
        </is>
      </c>
      <c r="AC190" s="146" t="inlineStr">
        <is>
          <t>FALSE</t>
        </is>
      </c>
      <c r="AD190" s="146" t="inlineStr">
        <is>
          <t>FALSE</t>
        </is>
      </c>
      <c r="AE190" s="145" t="inlineStr">
        <is>
          <t>DG concentrate pump CP1 speed control error</t>
        </is>
      </c>
      <c r="AF190" s="12" t="n"/>
    </row>
    <row customHeight="1" ht="30" r="191">
      <c r="A191" s="7" t="inlineStr">
        <is>
          <t>x</t>
        </is>
      </c>
      <c r="B191" s="7" t="inlineStr">
        <is>
          <t>PRS 863</t>
        </is>
      </c>
      <c r="C191" s="7" t="inlineStr">
        <is>
          <t>SA 354</t>
        </is>
      </c>
      <c r="E191" s="7" t="inlineStr">
        <is>
          <t>SRSDG 906</t>
        </is>
      </c>
      <c r="G191" s="145" t="inlineStr">
        <is>
          <t>DG</t>
        </is>
      </c>
      <c r="H191" s="145" t="inlineStr">
        <is>
          <t>DG Fault: CP2 Speed Fault</t>
        </is>
      </c>
      <c r="I191" s="12">
        <f>LEN(Table1[[#This Row],[Displayed Title ]])</f>
        <v/>
      </c>
      <c r="J191" s="145" t="inlineStr">
        <is>
          <t>Call service to schedule a repair.</t>
        </is>
      </c>
      <c r="K191" s="12">
        <f>LEN(Table1[[#This Row],[ Displayed Instructions]])</f>
        <v/>
      </c>
      <c r="L191" s="145" t="inlineStr">
        <is>
          <t>DG concentrate pump CP2 speed control error</t>
        </is>
      </c>
      <c r="M191" s="29" t="inlineStr">
        <is>
          <t>If the concentrate pump CP1 speed &gt; 0.02 tolerance for a certain period of time.</t>
        </is>
      </c>
      <c r="N191" s="146" t="n">
        <v>188</v>
      </c>
      <c r="O191" s="146" t="inlineStr">
        <is>
          <t>ALARM_ID_DG_CP2_SPEED_CONTROL_ERROR</t>
        </is>
      </c>
      <c r="P191" s="15">
        <f>ISNUMBER(SEARCH(G187,O187))</f>
        <v/>
      </c>
      <c r="Q191" s="146" t="inlineStr">
        <is>
          <t>ALARM_PRIORITY_HIGH</t>
        </is>
      </c>
      <c r="R191" s="146" t="n">
        <v>110</v>
      </c>
      <c r="S191" s="146" t="inlineStr">
        <is>
          <t>FALSE</t>
        </is>
      </c>
      <c r="T191" s="146" t="inlineStr">
        <is>
          <t>TRUE</t>
        </is>
      </c>
      <c r="U191" s="146" t="inlineStr">
        <is>
          <t>TRUE</t>
        </is>
      </c>
      <c r="V191" s="146" t="inlineStr">
        <is>
          <t>TRUE</t>
        </is>
      </c>
      <c r="W191" s="146" t="inlineStr">
        <is>
          <t>FALSE</t>
        </is>
      </c>
      <c r="X191" s="146" t="inlineStr">
        <is>
          <t>TRUE</t>
        </is>
      </c>
      <c r="Y191" s="146" t="inlineStr">
        <is>
          <t>FALSE</t>
        </is>
      </c>
      <c r="Z191" s="146" t="inlineStr">
        <is>
          <t>FALSE</t>
        </is>
      </c>
      <c r="AA191" s="146" t="inlineStr">
        <is>
          <t>FALSE</t>
        </is>
      </c>
      <c r="AB191" s="146" t="inlineStr">
        <is>
          <t>TRUE</t>
        </is>
      </c>
      <c r="AC191" s="146" t="inlineStr">
        <is>
          <t>FALSE</t>
        </is>
      </c>
      <c r="AD191" s="146" t="inlineStr">
        <is>
          <t>FALSE</t>
        </is>
      </c>
      <c r="AE191" s="145"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145" t="inlineStr">
        <is>
          <t>DG</t>
        </is>
      </c>
      <c r="H192" s="145" t="inlineStr">
        <is>
          <t>DG Fault: DRP Speed Fault</t>
        </is>
      </c>
      <c r="I192" s="12">
        <f>LEN(Table1[[#This Row],[Displayed Title ]])</f>
        <v/>
      </c>
      <c r="J192" s="145" t="inlineStr">
        <is>
          <t>Call service to schedule a repair.</t>
        </is>
      </c>
      <c r="K192" s="12">
        <f>LEN(Table1[[#This Row],[ Displayed Instructions]])</f>
        <v/>
      </c>
      <c r="L192" s="145" t="inlineStr">
        <is>
          <t>DG drain pump RPM out of range</t>
        </is>
      </c>
      <c r="M192" s="145" t="inlineStr">
        <is>
          <t>If the drain pump RPM &gt; 100.0 of the target RPM.</t>
        </is>
      </c>
      <c r="N192" s="146" t="n">
        <v>189</v>
      </c>
      <c r="O192" s="146" t="inlineStr">
        <is>
          <t>ALARM_ID_DG_DRAIN_PUMP_RPM_OUT_OF_RANGE</t>
        </is>
      </c>
      <c r="P192" s="15">
        <f>ISNUMBER(SEARCH(G188,O188))</f>
        <v/>
      </c>
      <c r="Q192" s="146" t="inlineStr">
        <is>
          <t>ALARM_PRIORITY_HIGH</t>
        </is>
      </c>
      <c r="R192" s="146" t="n">
        <v>110</v>
      </c>
      <c r="S192" s="146" t="inlineStr">
        <is>
          <t>FALSE</t>
        </is>
      </c>
      <c r="T192" s="146" t="inlineStr">
        <is>
          <t>TRUE</t>
        </is>
      </c>
      <c r="U192" s="146" t="inlineStr">
        <is>
          <t>TRUE</t>
        </is>
      </c>
      <c r="V192" s="146" t="inlineStr">
        <is>
          <t>TRUE</t>
        </is>
      </c>
      <c r="W192" s="146" t="inlineStr">
        <is>
          <t>FALSE</t>
        </is>
      </c>
      <c r="X192" s="146" t="inlineStr">
        <is>
          <t>TRUE</t>
        </is>
      </c>
      <c r="Y192" s="146" t="inlineStr">
        <is>
          <t>FALSE</t>
        </is>
      </c>
      <c r="Z192" s="146" t="inlineStr">
        <is>
          <t>FALSE</t>
        </is>
      </c>
      <c r="AA192" s="146" t="inlineStr">
        <is>
          <t>FALSE</t>
        </is>
      </c>
      <c r="AB192" s="146" t="inlineStr">
        <is>
          <t>TRUE</t>
        </is>
      </c>
      <c r="AC192" s="146" t="inlineStr">
        <is>
          <t>FALSE</t>
        </is>
      </c>
      <c r="AD192" s="146" t="inlineStr">
        <is>
          <t>FALSE</t>
        </is>
      </c>
      <c r="AE192" s="145" t="inlineStr">
        <is>
          <t>DG drain pump RPM out of range</t>
        </is>
      </c>
      <c r="AF192" s="12" t="n"/>
    </row>
    <row customHeight="1" ht="30" r="193">
      <c r="E193" s="14" t="n"/>
      <c r="G193" s="145" t="inlineStr">
        <is>
          <t>DG</t>
        </is>
      </c>
      <c r="H193" s="145" t="inlineStr">
        <is>
          <t>DG Fault: DRP Speed Not Off</t>
        </is>
      </c>
      <c r="I193" s="12">
        <f>LEN(Table1[[#This Row],[Displayed Title ]])</f>
        <v/>
      </c>
      <c r="J193" s="145" t="inlineStr">
        <is>
          <t>Call service to schedule a repair.</t>
        </is>
      </c>
      <c r="K193" s="12">
        <f>LEN(Table1[[#This Row],[ Displayed Instructions]])</f>
        <v/>
      </c>
      <c r="L193" s="145" t="inlineStr">
        <is>
          <t>DG drain pump off fault</t>
        </is>
      </c>
      <c r="M193" s="29" t="inlineStr">
        <is>
          <t>If the pump is in off state and the RPM is greater than the minimum RPM of 300.0 RPM.</t>
        </is>
      </c>
      <c r="N193" s="146" t="n">
        <v>190</v>
      </c>
      <c r="O193" s="146" t="inlineStr">
        <is>
          <t>ALARM_ID_DG_DRAIN_PUMP_OFF_FAULT</t>
        </is>
      </c>
      <c r="P193" s="15">
        <f>ISNUMBER(SEARCH(G189,O189))</f>
        <v/>
      </c>
      <c r="Q193" s="146" t="inlineStr">
        <is>
          <t>ALARM_PRIORITY_HIGH</t>
        </is>
      </c>
      <c r="R193" s="146" t="n">
        <v>110</v>
      </c>
      <c r="S193" s="146" t="inlineStr">
        <is>
          <t>FALSE</t>
        </is>
      </c>
      <c r="T193" s="146" t="inlineStr">
        <is>
          <t>TRUE</t>
        </is>
      </c>
      <c r="U193" s="146" t="inlineStr">
        <is>
          <t>TRUE</t>
        </is>
      </c>
      <c r="V193" s="146" t="inlineStr">
        <is>
          <t>TRUE</t>
        </is>
      </c>
      <c r="W193" s="146" t="inlineStr">
        <is>
          <t>FALSE</t>
        </is>
      </c>
      <c r="X193" s="146" t="inlineStr">
        <is>
          <t>TRUE</t>
        </is>
      </c>
      <c r="Y193" s="146" t="inlineStr">
        <is>
          <t>FALSE</t>
        </is>
      </c>
      <c r="Z193" s="146" t="inlineStr">
        <is>
          <t>FALSE</t>
        </is>
      </c>
      <c r="AA193" s="146" t="inlineStr">
        <is>
          <t>FALSE</t>
        </is>
      </c>
      <c r="AB193" s="146" t="inlineStr">
        <is>
          <t>TRUE</t>
        </is>
      </c>
      <c r="AC193" s="146" t="inlineStr">
        <is>
          <t>FALSE</t>
        </is>
      </c>
      <c r="AD193" s="146" t="inlineStr">
        <is>
          <t>FALSE</t>
        </is>
      </c>
      <c r="AE193" s="145" t="inlineStr">
        <is>
          <t>DG drain pump off fault</t>
        </is>
      </c>
      <c r="AF193" s="12" t="n"/>
    </row>
    <row customHeight="1" ht="30" r="194">
      <c r="A194" s="7" t="inlineStr">
        <is>
          <t>x</t>
        </is>
      </c>
      <c r="B194" s="7" t="inlineStr">
        <is>
          <t>PRS 863</t>
        </is>
      </c>
      <c r="C194" s="7" t="inlineStr">
        <is>
          <t>SA 498</t>
        </is>
      </c>
      <c r="E194" s="7" t="inlineStr">
        <is>
          <t>SRSDG 885</t>
        </is>
      </c>
      <c r="G194" s="145" t="inlineStr">
        <is>
          <t>DG</t>
        </is>
      </c>
      <c r="H194" s="145" t="inlineStr">
        <is>
          <t>DG Fault: RO Flow High</t>
        </is>
      </c>
      <c r="I194" s="12">
        <f>LEN(Table1[[#This Row],[Displayed Title ]])</f>
        <v/>
      </c>
      <c r="J194" s="145" t="inlineStr">
        <is>
          <t>Call service to schedule a repair.</t>
        </is>
      </c>
      <c r="K194" s="12">
        <f>LEN(Table1[[#This Row],[ Displayed Instructions]])</f>
        <v/>
      </c>
      <c r="L194" s="145" t="inlineStr">
        <is>
          <t>DG flow rate out of upper range</t>
        </is>
      </c>
      <c r="M194" s="29" t="inlineStr">
        <is>
          <t>If the RO flow rate &gt; 10% from the target flow rate.</t>
        </is>
      </c>
      <c r="N194" s="146" t="n">
        <v>191</v>
      </c>
      <c r="O194" s="146" t="inlineStr">
        <is>
          <t>ALARM_ID_DG_FLOW_RATE_OUT_OF_UPPER_RANGE</t>
        </is>
      </c>
      <c r="P194" s="15">
        <f>ISNUMBER(SEARCH(G190,O190))</f>
        <v/>
      </c>
      <c r="Q194" s="146" t="inlineStr">
        <is>
          <t>ALARM_PRIORITY_HIGH</t>
        </is>
      </c>
      <c r="R194" s="146" t="n">
        <v>110</v>
      </c>
      <c r="S194" s="146" t="inlineStr">
        <is>
          <t>FALSE</t>
        </is>
      </c>
      <c r="T194" s="146" t="inlineStr">
        <is>
          <t>TRUE</t>
        </is>
      </c>
      <c r="U194" s="146" t="inlineStr">
        <is>
          <t>TRUE</t>
        </is>
      </c>
      <c r="V194" s="146" t="inlineStr">
        <is>
          <t>TRUE</t>
        </is>
      </c>
      <c r="W194" s="146" t="inlineStr">
        <is>
          <t>FALSE</t>
        </is>
      </c>
      <c r="X194" s="146" t="inlineStr">
        <is>
          <t>TRUE</t>
        </is>
      </c>
      <c r="Y194" s="146" t="inlineStr">
        <is>
          <t>FALSE</t>
        </is>
      </c>
      <c r="Z194" s="146" t="inlineStr">
        <is>
          <t>FALSE</t>
        </is>
      </c>
      <c r="AA194" s="146" t="inlineStr">
        <is>
          <t>FALSE</t>
        </is>
      </c>
      <c r="AB194" s="146" t="inlineStr">
        <is>
          <t>TRUE</t>
        </is>
      </c>
      <c r="AC194" s="146" t="inlineStr">
        <is>
          <t>FALSE</t>
        </is>
      </c>
      <c r="AD194" s="146" t="inlineStr">
        <is>
          <t>FALSE</t>
        </is>
      </c>
      <c r="AE194" s="145" t="inlineStr">
        <is>
          <t>DG flow rate out of upper range</t>
        </is>
      </c>
      <c r="AF194" s="12" t="n"/>
    </row>
    <row customHeight="1" ht="30" r="195">
      <c r="A195" s="7" t="inlineStr">
        <is>
          <t>x</t>
        </is>
      </c>
      <c r="B195" s="7" t="inlineStr">
        <is>
          <t>PRS 863</t>
        </is>
      </c>
      <c r="C195" s="7" t="inlineStr">
        <is>
          <t>SA 498</t>
        </is>
      </c>
      <c r="E195" s="7" t="inlineStr">
        <is>
          <t>SRSDG 945</t>
        </is>
      </c>
      <c r="G195" s="145" t="inlineStr">
        <is>
          <t>DG</t>
        </is>
      </c>
      <c r="H195" s="145" t="inlineStr">
        <is>
          <t>DG Fault: RO Flow Low</t>
        </is>
      </c>
      <c r="I195" s="12">
        <f>LEN(Table1[[#This Row],[Displayed Title ]])</f>
        <v/>
      </c>
      <c r="J195" s="145" t="inlineStr">
        <is>
          <t>Call service to schedule a repair.</t>
        </is>
      </c>
      <c r="K195" s="12">
        <f>LEN(Table1[[#This Row],[ Displayed Instructions]])</f>
        <v/>
      </c>
      <c r="L195" s="145" t="inlineStr">
        <is>
          <t>DG flow rate out of lower range</t>
        </is>
      </c>
      <c r="M195" s="29" t="inlineStr">
        <is>
          <t>If the RO flow rate &lt; 10% from the target flow rate.</t>
        </is>
      </c>
      <c r="N195" s="146" t="n">
        <v>192</v>
      </c>
      <c r="O195" s="146" t="inlineStr">
        <is>
          <t>ALARM_ID_DG_FLOW_RATE_OUT_OF_LOWER_RANGE</t>
        </is>
      </c>
      <c r="P195" s="15">
        <f>ISNUMBER(SEARCH(G191,O191))</f>
        <v/>
      </c>
      <c r="Q195" s="146" t="inlineStr">
        <is>
          <t>ALARM_PRIORITY_HIGH</t>
        </is>
      </c>
      <c r="R195" s="146" t="n">
        <v>110</v>
      </c>
      <c r="S195" s="146" t="inlineStr">
        <is>
          <t>FALSE</t>
        </is>
      </c>
      <c r="T195" s="146" t="inlineStr">
        <is>
          <t>TRUE</t>
        </is>
      </c>
      <c r="U195" s="146" t="inlineStr">
        <is>
          <t>TRUE</t>
        </is>
      </c>
      <c r="V195" s="146" t="inlineStr">
        <is>
          <t>TRUE</t>
        </is>
      </c>
      <c r="W195" s="146" t="inlineStr">
        <is>
          <t>FALSE</t>
        </is>
      </c>
      <c r="X195" s="146" t="inlineStr">
        <is>
          <t>TRUE</t>
        </is>
      </c>
      <c r="Y195" s="146" t="inlineStr">
        <is>
          <t>FALSE</t>
        </is>
      </c>
      <c r="Z195" s="146" t="inlineStr">
        <is>
          <t>FALSE</t>
        </is>
      </c>
      <c r="AA195" s="146" t="inlineStr">
        <is>
          <t>FALSE</t>
        </is>
      </c>
      <c r="AB195" s="146" t="inlineStr">
        <is>
          <t>TRUE</t>
        </is>
      </c>
      <c r="AC195" s="146" t="inlineStr">
        <is>
          <t>FALSE</t>
        </is>
      </c>
      <c r="AD195" s="146" t="inlineStr">
        <is>
          <t>FALSE</t>
        </is>
      </c>
      <c r="AE195" s="145" t="inlineStr">
        <is>
          <t>DG flow rate out of lower range</t>
        </is>
      </c>
      <c r="AF195" s="12" t="n"/>
    </row>
    <row customHeight="1" ht="15" r="196">
      <c r="A196" s="24" t="inlineStr">
        <is>
          <t>Dialysate Temp</t>
        </is>
      </c>
      <c r="D196" s="7" t="inlineStr">
        <is>
          <t>SRSHD 897</t>
        </is>
      </c>
      <c r="G196" s="147" t="inlineStr"/>
      <c r="H196" s="145" t="inlineStr"/>
      <c r="I196" s="12">
        <f>LEN(Table1[[#This Row],[Displayed Title ]])</f>
        <v/>
      </c>
      <c r="J196" s="145" t="inlineStr"/>
      <c r="K196" s="12">
        <f>LEN(Table1[[#This Row],[ Displayed Instructions]])</f>
        <v/>
      </c>
      <c r="L196" s="145" t="inlineStr"/>
      <c r="M196" s="147" t="inlineStr"/>
      <c r="N196" s="146" t="n">
        <v>193</v>
      </c>
      <c r="O196" s="146" t="inlineStr">
        <is>
          <t>ALARM_ID_AVAILABLE_5</t>
        </is>
      </c>
      <c r="P196" s="15">
        <f>ISNUMBER(SEARCH(G192,O192))</f>
        <v/>
      </c>
      <c r="Q196" s="146" t="inlineStr">
        <is>
          <t>ALARM_PRIORITY_LOW</t>
        </is>
      </c>
      <c r="R196" s="146" t="n">
        <v>999</v>
      </c>
      <c r="S196" s="146" t="inlineStr">
        <is>
          <t>FALSE</t>
        </is>
      </c>
      <c r="T196" s="146" t="inlineStr">
        <is>
          <t>FALSE</t>
        </is>
      </c>
      <c r="U196" s="146" t="inlineStr">
        <is>
          <t>TRUE</t>
        </is>
      </c>
      <c r="V196" s="146" t="inlineStr">
        <is>
          <t>FALSE</t>
        </is>
      </c>
      <c r="W196" s="146" t="inlineStr">
        <is>
          <t>FALSE</t>
        </is>
      </c>
      <c r="X196" s="146" t="inlineStr">
        <is>
          <t>FALSE</t>
        </is>
      </c>
      <c r="Y196" s="146" t="inlineStr">
        <is>
          <t>FALSE</t>
        </is>
      </c>
      <c r="Z196" s="146" t="inlineStr">
        <is>
          <t>FALSE</t>
        </is>
      </c>
      <c r="AA196" s="146" t="inlineStr">
        <is>
          <t>FALSE</t>
        </is>
      </c>
      <c r="AB196" s="146" t="inlineStr">
        <is>
          <t>FALSE</t>
        </is>
      </c>
      <c r="AC196" s="146" t="inlineStr">
        <is>
          <t>FALSE</t>
        </is>
      </c>
      <c r="AD196" s="146" t="inlineStr">
        <is>
          <t>FALSE</t>
        </is>
      </c>
      <c r="AE196" s="145"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145" t="inlineStr">
        <is>
          <t>DG</t>
        </is>
      </c>
      <c r="H197" s="145" t="inlineStr">
        <is>
          <t>DG Fault: RO Driver Feedback</t>
        </is>
      </c>
      <c r="I197" s="12">
        <f>LEN(Table1[[#This Row],[Displayed Title ]])</f>
        <v/>
      </c>
      <c r="J197" s="145" t="inlineStr">
        <is>
          <t>Call service to schedule a repair.</t>
        </is>
      </c>
      <c r="K197" s="12">
        <f>LEN(Table1[[#This Row],[ Displayed Instructions]])</f>
        <v/>
      </c>
      <c r="L197" s="148" t="inlineStr">
        <is>
          <t>DG RO pump duty cycle out of range</t>
        </is>
      </c>
      <c r="M197" s="29" t="inlineStr">
        <is>
          <t>If the DG RO pump duty cycle is out of range by 5% of the target duty cycle for a certain period of time.</t>
        </is>
      </c>
      <c r="N197" s="146" t="n">
        <v>194</v>
      </c>
      <c r="O197" s="146" t="inlineStr">
        <is>
          <t>ALARM_ID_DG_RO_PUMP_DUTY_CYCLE_OUT_OF_RANGE</t>
        </is>
      </c>
      <c r="P197" s="15">
        <f>ISNUMBER(SEARCH(G193,O193))</f>
        <v/>
      </c>
      <c r="Q197" s="146" t="inlineStr">
        <is>
          <t>ALARM_PRIORITY_HIGH</t>
        </is>
      </c>
      <c r="R197" s="146" t="n">
        <v>110</v>
      </c>
      <c r="S197" s="146" t="inlineStr">
        <is>
          <t>FALSE</t>
        </is>
      </c>
      <c r="T197" s="146" t="inlineStr">
        <is>
          <t>TRUE</t>
        </is>
      </c>
      <c r="U197" s="146" t="inlineStr">
        <is>
          <t>TRUE</t>
        </is>
      </c>
      <c r="V197" s="146" t="inlineStr">
        <is>
          <t>TRUE</t>
        </is>
      </c>
      <c r="W197" s="146" t="inlineStr">
        <is>
          <t>FALSE</t>
        </is>
      </c>
      <c r="X197" s="146" t="inlineStr">
        <is>
          <t>TRUE</t>
        </is>
      </c>
      <c r="Y197" s="146" t="inlineStr">
        <is>
          <t>TRUE</t>
        </is>
      </c>
      <c r="Z197" s="146" t="inlineStr">
        <is>
          <t>FALSE</t>
        </is>
      </c>
      <c r="AA197" s="146" t="inlineStr">
        <is>
          <t>FALSE</t>
        </is>
      </c>
      <c r="AB197" s="146" t="inlineStr">
        <is>
          <t>TRUE</t>
        </is>
      </c>
      <c r="AC197" s="146" t="inlineStr">
        <is>
          <t>FALSE</t>
        </is>
      </c>
      <c r="AD197" s="146" t="inlineStr">
        <is>
          <t>FALSE</t>
        </is>
      </c>
      <c r="AE197" s="145" t="inlineStr">
        <is>
          <t>DG RO pump duty cycle out of range</t>
        </is>
      </c>
      <c r="AF197" s="12" t="n"/>
    </row>
    <row customHeight="1" ht="30" r="198">
      <c r="A198" s="7" t="inlineStr">
        <is>
          <t>x</t>
        </is>
      </c>
      <c r="B198" s="7" t="inlineStr">
        <is>
          <t>PRS 863</t>
        </is>
      </c>
      <c r="C198" s="7" t="inlineStr">
        <is>
          <t>SA 487</t>
        </is>
      </c>
      <c r="E198" s="7" t="inlineStr">
        <is>
          <t>SRSDG 925</t>
        </is>
      </c>
      <c r="G198" s="145" t="inlineStr">
        <is>
          <t>DG</t>
        </is>
      </c>
      <c r="H198" s="145" t="inlineStr">
        <is>
          <t>DG Fault: RO Pump High Pressure</t>
        </is>
      </c>
      <c r="I198" s="12">
        <f>LEN(Table1[[#This Row],[Displayed Title ]])</f>
        <v/>
      </c>
      <c r="J198" s="145" t="inlineStr">
        <is>
          <t>Call service to schedule a repair.</t>
        </is>
      </c>
      <c r="K198" s="12">
        <f>LEN(Table1[[#This Row],[ Displayed Instructions]])</f>
        <v/>
      </c>
      <c r="L198" s="148" t="inlineStr">
        <is>
          <t>DG RO pump pressure out of range</t>
        </is>
      </c>
      <c r="M198" s="29" t="inlineStr">
        <is>
          <t>If the DG RO pump pressure &gt; 135 psi for a certain period of time.</t>
        </is>
      </c>
      <c r="N198" s="146" t="n">
        <v>195</v>
      </c>
      <c r="O198" s="146" t="inlineStr">
        <is>
          <t>ALARM_ID_DG_RO_PUMP_PRESSURE_OUT_OF_RANGE</t>
        </is>
      </c>
      <c r="P198" s="15">
        <f>ISNUMBER(SEARCH(G194,O194))</f>
        <v/>
      </c>
      <c r="Q198" s="146" t="inlineStr">
        <is>
          <t>ALARM_PRIORITY_HIGH</t>
        </is>
      </c>
      <c r="R198" s="146" t="n">
        <v>110</v>
      </c>
      <c r="S198" s="146" t="inlineStr">
        <is>
          <t>FALSE</t>
        </is>
      </c>
      <c r="T198" s="146" t="inlineStr">
        <is>
          <t>TRUE</t>
        </is>
      </c>
      <c r="U198" s="146" t="inlineStr">
        <is>
          <t>TRUE</t>
        </is>
      </c>
      <c r="V198" s="146" t="inlineStr">
        <is>
          <t>TRUE</t>
        </is>
      </c>
      <c r="W198" s="146" t="inlineStr">
        <is>
          <t>FALSE</t>
        </is>
      </c>
      <c r="X198" s="146" t="inlineStr">
        <is>
          <t>TRUE</t>
        </is>
      </c>
      <c r="Y198" s="146" t="inlineStr">
        <is>
          <t>TRUE</t>
        </is>
      </c>
      <c r="Z198" s="146" t="inlineStr">
        <is>
          <t>FALSE</t>
        </is>
      </c>
      <c r="AA198" s="146" t="inlineStr">
        <is>
          <t>FALSE</t>
        </is>
      </c>
      <c r="AB198" s="146" t="inlineStr">
        <is>
          <t>TRUE</t>
        </is>
      </c>
      <c r="AC198" s="146" t="inlineStr">
        <is>
          <t>FALSE</t>
        </is>
      </c>
      <c r="AD198" s="146" t="inlineStr">
        <is>
          <t>FALSE</t>
        </is>
      </c>
      <c r="AE198" s="145" t="inlineStr">
        <is>
          <t>DG RO pump pressure out of range</t>
        </is>
      </c>
      <c r="AF198" s="12" t="n"/>
    </row>
    <row customHeight="1" ht="30" r="199">
      <c r="A199" s="7" t="inlineStr">
        <is>
          <t>x</t>
        </is>
      </c>
      <c r="B199" s="7" t="inlineStr">
        <is>
          <t>PRS 863</t>
        </is>
      </c>
      <c r="C199" s="7" t="inlineStr">
        <is>
          <t>SA 348</t>
        </is>
      </c>
      <c r="E199" s="7" t="inlineStr">
        <is>
          <t>SRSDG 955</t>
        </is>
      </c>
      <c r="G199" s="145" t="inlineStr">
        <is>
          <t>DG</t>
        </is>
      </c>
      <c r="H199" s="145" t="inlineStr">
        <is>
          <t>DG Fault: CPi/CPo Comm</t>
        </is>
      </c>
      <c r="I199" s="12">
        <f>LEN(Table1[[#This Row],[Displayed Title ]])</f>
        <v/>
      </c>
      <c r="J199" s="145" t="inlineStr">
        <is>
          <t>Call service to schedule a repair.</t>
        </is>
      </c>
      <c r="K199" s="12">
        <f>LEN(Table1[[#This Row],[ Displayed Instructions]])</f>
        <v/>
      </c>
      <c r="L199" s="148" t="inlineStr">
        <is>
          <t>DG CPi/CPo conductivity sensors FPGA fault</t>
        </is>
      </c>
      <c r="M199" s="29" t="inlineStr">
        <is>
          <t>If the FPGA reports error for a certain period of time.</t>
        </is>
      </c>
      <c r="N199" s="146" t="n">
        <v>196</v>
      </c>
      <c r="O199" s="146" t="inlineStr">
        <is>
          <t>ALARM_ID_DG_CPI_CPO_SENSORS_FPGA_FAULT</t>
        </is>
      </c>
      <c r="P199" s="15">
        <f>ISNUMBER(SEARCH(G195,O195))</f>
        <v/>
      </c>
      <c r="Q199" s="146" t="inlineStr">
        <is>
          <t>ALARM_PRIORITY_HIGH</t>
        </is>
      </c>
      <c r="R199" s="146" t="n">
        <v>110</v>
      </c>
      <c r="S199" s="146" t="inlineStr">
        <is>
          <t>FALSE</t>
        </is>
      </c>
      <c r="T199" s="146" t="inlineStr">
        <is>
          <t>TRUE</t>
        </is>
      </c>
      <c r="U199" s="146" t="inlineStr">
        <is>
          <t>TRUE</t>
        </is>
      </c>
      <c r="V199" s="146" t="inlineStr">
        <is>
          <t>TRUE</t>
        </is>
      </c>
      <c r="W199" s="146" t="inlineStr">
        <is>
          <t>FALSE</t>
        </is>
      </c>
      <c r="X199" s="146" t="inlineStr">
        <is>
          <t>TRUE</t>
        </is>
      </c>
      <c r="Y199" s="146" t="inlineStr">
        <is>
          <t>TRUE</t>
        </is>
      </c>
      <c r="Z199" s="146" t="inlineStr">
        <is>
          <t>FALSE</t>
        </is>
      </c>
      <c r="AA199" s="146" t="inlineStr">
        <is>
          <t>FALSE</t>
        </is>
      </c>
      <c r="AB199" s="146" t="inlineStr">
        <is>
          <t>TRUE</t>
        </is>
      </c>
      <c r="AC199" s="146" t="inlineStr">
        <is>
          <t>FALSE</t>
        </is>
      </c>
      <c r="AD199" s="146" t="inlineStr">
        <is>
          <t>FALSE</t>
        </is>
      </c>
      <c r="AE199" s="145" t="inlineStr">
        <is>
          <t>DG CPi/CPo sensors FPGA fault</t>
        </is>
      </c>
      <c r="AF199" s="12" t="n"/>
    </row>
    <row customHeight="1" ht="30" r="200">
      <c r="A200" s="7" t="inlineStr">
        <is>
          <t>x</t>
        </is>
      </c>
      <c r="B200" s="7" t="inlineStr">
        <is>
          <t>PRS 863</t>
        </is>
      </c>
      <c r="C200" s="7" t="inlineStr">
        <is>
          <t>SA 347</t>
        </is>
      </c>
      <c r="E200" s="7" t="inlineStr">
        <is>
          <t>SRSDG 956</t>
        </is>
      </c>
      <c r="G200" s="145" t="inlineStr">
        <is>
          <t>DG</t>
        </is>
      </c>
      <c r="H200" s="145" t="inlineStr">
        <is>
          <t>DG Fault: CD1/CD2 Comm</t>
        </is>
      </c>
      <c r="I200" s="12">
        <f>LEN(Table1[[#This Row],[Displayed Title ]])</f>
        <v/>
      </c>
      <c r="J200" s="145" t="inlineStr">
        <is>
          <t>Call service to schedule a repair.</t>
        </is>
      </c>
      <c r="K200" s="12">
        <f>LEN(Table1[[#This Row],[ Displayed Instructions]])</f>
        <v/>
      </c>
      <c r="L200" s="148" t="inlineStr">
        <is>
          <t>DG CD1/CD2 conductivity sensors FPGA fault</t>
        </is>
      </c>
      <c r="M200" s="29" t="inlineStr">
        <is>
          <t>If the FPGA reports error for a certain period of time.</t>
        </is>
      </c>
      <c r="N200" s="146" t="n">
        <v>197</v>
      </c>
      <c r="O200" s="146" t="inlineStr">
        <is>
          <t>ALARM_ID_DG_CD1_CD2_SENSORS_FPGA_FAULT</t>
        </is>
      </c>
      <c r="P200" s="15">
        <f>ISNUMBER(SEARCH(G196,O196))</f>
        <v/>
      </c>
      <c r="Q200" s="146" t="inlineStr">
        <is>
          <t>ALARM_PRIORITY_HIGH</t>
        </is>
      </c>
      <c r="R200" s="146" t="n">
        <v>110</v>
      </c>
      <c r="S200" s="146" t="inlineStr">
        <is>
          <t>FALSE</t>
        </is>
      </c>
      <c r="T200" s="146" t="inlineStr">
        <is>
          <t>TRUE</t>
        </is>
      </c>
      <c r="U200" s="146" t="inlineStr">
        <is>
          <t>TRUE</t>
        </is>
      </c>
      <c r="V200" s="146" t="inlineStr">
        <is>
          <t>TRUE</t>
        </is>
      </c>
      <c r="W200" s="146" t="inlineStr">
        <is>
          <t>FALSE</t>
        </is>
      </c>
      <c r="X200" s="146" t="inlineStr">
        <is>
          <t>TRUE</t>
        </is>
      </c>
      <c r="Y200" s="146" t="inlineStr">
        <is>
          <t>TRUE</t>
        </is>
      </c>
      <c r="Z200" s="146" t="inlineStr">
        <is>
          <t>FALSE</t>
        </is>
      </c>
      <c r="AA200" s="146" t="inlineStr">
        <is>
          <t>FALSE</t>
        </is>
      </c>
      <c r="AB200" s="146" t="inlineStr">
        <is>
          <t>TRUE</t>
        </is>
      </c>
      <c r="AC200" s="146" t="inlineStr">
        <is>
          <t>FALSE</t>
        </is>
      </c>
      <c r="AD200" s="146" t="inlineStr">
        <is>
          <t>FALSE</t>
        </is>
      </c>
      <c r="AE200" s="145" t="inlineStr">
        <is>
          <t>DG CD1/CD2 sensors FPGA fault</t>
        </is>
      </c>
      <c r="AF200" s="12" t="n"/>
    </row>
    <row customHeight="1" ht="30" r="201">
      <c r="A201" t="inlineStr">
        <is>
          <t>x</t>
        </is>
      </c>
      <c r="B201" s="7" t="inlineStr">
        <is>
          <t>PRS 863</t>
        </is>
      </c>
      <c r="C201" s="7" t="inlineStr">
        <is>
          <t>SA 367</t>
        </is>
      </c>
      <c r="E201" s="8" t="inlineStr">
        <is>
          <t>SRSDG 872</t>
        </is>
      </c>
      <c r="G201" s="145" t="inlineStr">
        <is>
          <t>DG</t>
        </is>
      </c>
      <c r="H201" s="145" t="inlineStr">
        <is>
          <t>DG Fault: HP On With No Flow</t>
        </is>
      </c>
      <c r="I201" s="12">
        <f>LEN(Table1[[#This Row],[Displayed Title ]])</f>
        <v/>
      </c>
      <c r="J201" s="145" t="inlineStr">
        <is>
          <t>Call service to schedule a repair.</t>
        </is>
      </c>
      <c r="K201" s="12">
        <f>LEN(Table1[[#This Row],[ Displayed Instructions]])</f>
        <v/>
      </c>
      <c r="L201" s="145" t="inlineStr">
        <is>
          <t>DG primary heater while RO flow is low</t>
        </is>
      </c>
      <c r="M201" s="29" t="inlineStr">
        <is>
          <t>If the RO flow is &lt; 0.2 L/min for a certain period of time.</t>
        </is>
      </c>
      <c r="N201" s="146" t="n">
        <v>198</v>
      </c>
      <c r="O201" s="31" t="inlineStr">
        <is>
          <t>ALARM_ID_DG_RO_FLOW_TOO_LOW_WHILE_PRIMARY_HEATER_IS_ON</t>
        </is>
      </c>
      <c r="P201" s="17">
        <f>ISNUMBER(SEARCH(G197,O197))</f>
        <v/>
      </c>
      <c r="Q201" s="146" t="inlineStr">
        <is>
          <t>ALARM_PRIORITY_HIGH</t>
        </is>
      </c>
      <c r="R201" s="146" t="n">
        <v>110</v>
      </c>
      <c r="S201" s="146" t="inlineStr">
        <is>
          <t>FALSE</t>
        </is>
      </c>
      <c r="T201" s="146" t="inlineStr">
        <is>
          <t>TRUE</t>
        </is>
      </c>
      <c r="U201" s="146" t="inlineStr">
        <is>
          <t>TRUE</t>
        </is>
      </c>
      <c r="V201" s="146" t="inlineStr">
        <is>
          <t>TRUE</t>
        </is>
      </c>
      <c r="W201" s="146" t="inlineStr">
        <is>
          <t>FALSE</t>
        </is>
      </c>
      <c r="X201" s="146" t="inlineStr">
        <is>
          <t>TRUE</t>
        </is>
      </c>
      <c r="Y201" s="146" t="inlineStr">
        <is>
          <t>TRUE</t>
        </is>
      </c>
      <c r="Z201" s="146" t="inlineStr">
        <is>
          <t>FALSE</t>
        </is>
      </c>
      <c r="AA201" s="146" t="inlineStr">
        <is>
          <t>FALSE</t>
        </is>
      </c>
      <c r="AB201" s="146" t="inlineStr">
        <is>
          <t>TRUE</t>
        </is>
      </c>
      <c r="AC201" s="146" t="inlineStr">
        <is>
          <t>FALSE</t>
        </is>
      </c>
      <c r="AD201" s="146" t="inlineStr">
        <is>
          <t>FALSE</t>
        </is>
      </c>
      <c r="AE201" s="145" t="inlineStr">
        <is>
          <t>DG RO flow too low while primary heater is on</t>
        </is>
      </c>
      <c r="AF201" s="12" t="n"/>
    </row>
    <row customHeight="1" ht="30" r="202">
      <c r="A202" t="inlineStr">
        <is>
          <t>x</t>
        </is>
      </c>
      <c r="B202" s="7" t="inlineStr">
        <is>
          <t>PRS 863</t>
        </is>
      </c>
      <c r="C202" s="7" t="inlineStr">
        <is>
          <t>SA 366</t>
        </is>
      </c>
      <c r="E202" s="8" t="inlineStr">
        <is>
          <t>SRSDG 871</t>
        </is>
      </c>
      <c r="G202" s="145" t="inlineStr">
        <is>
          <t>DG</t>
        </is>
      </c>
      <c r="H202" s="145" t="inlineStr">
        <is>
          <t>DG Fault: HR On With No Flow</t>
        </is>
      </c>
      <c r="I202" s="12">
        <f>LEN(Table1[[#This Row],[Displayed Title ]])</f>
        <v/>
      </c>
      <c r="J202" s="145" t="inlineStr">
        <is>
          <t>Call service to schedule a repair.</t>
        </is>
      </c>
      <c r="K202" s="12">
        <f>LEN(Table1[[#This Row],[ Displayed Instructions]])</f>
        <v/>
      </c>
      <c r="L202" s="145" t="inlineStr">
        <is>
          <t>DG trimmer heater while dialysate flow is low</t>
        </is>
      </c>
      <c r="M202" s="29" t="inlineStr">
        <is>
          <t>If the FMD flow is ≤ 0 mL/min (raw) for a certain period of time.</t>
        </is>
      </c>
      <c r="N202" s="146" t="n">
        <v>199</v>
      </c>
      <c r="O202" s="31" t="inlineStr">
        <is>
          <t>ALARM_ID_DG_DIALYSATE_FLOW_TOO_LOW_WHILE_TRIMMER_HEATER_IS_ON</t>
        </is>
      </c>
      <c r="P202" s="17">
        <f>ISNUMBER(SEARCH(G198,O198))</f>
        <v/>
      </c>
      <c r="Q202" s="146" t="inlineStr">
        <is>
          <t>ALARM_PRIORITY_HIGH</t>
        </is>
      </c>
      <c r="R202" s="146" t="n">
        <v>110</v>
      </c>
      <c r="S202" s="146" t="inlineStr">
        <is>
          <t>FALSE</t>
        </is>
      </c>
      <c r="T202" s="146" t="inlineStr">
        <is>
          <t>TRUE</t>
        </is>
      </c>
      <c r="U202" s="146" t="inlineStr">
        <is>
          <t>TRUE</t>
        </is>
      </c>
      <c r="V202" s="146" t="inlineStr">
        <is>
          <t>TRUE</t>
        </is>
      </c>
      <c r="W202" s="146" t="inlineStr">
        <is>
          <t>FALSE</t>
        </is>
      </c>
      <c r="X202" s="146" t="inlineStr">
        <is>
          <t>TRUE</t>
        </is>
      </c>
      <c r="Y202" s="146" t="inlineStr">
        <is>
          <t>FALSE</t>
        </is>
      </c>
      <c r="Z202" s="146" t="inlineStr">
        <is>
          <t>FALSE</t>
        </is>
      </c>
      <c r="AA202" s="146" t="inlineStr">
        <is>
          <t>FALSE</t>
        </is>
      </c>
      <c r="AB202" s="146" t="inlineStr">
        <is>
          <t>TRUE</t>
        </is>
      </c>
      <c r="AC202" s="146" t="inlineStr">
        <is>
          <t>FALSE</t>
        </is>
      </c>
      <c r="AD202" s="146"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145" t="inlineStr">
        <is>
          <t>DG</t>
        </is>
      </c>
      <c r="H203" s="145" t="inlineStr">
        <is>
          <t>DG Fault: Thermistor Range</t>
        </is>
      </c>
      <c r="I203" s="12">
        <f>LEN(Table1[[#This Row],[Displayed Title ]])</f>
        <v/>
      </c>
      <c r="J203" s="145" t="inlineStr">
        <is>
          <t>Call service to schedule a repair.</t>
        </is>
      </c>
      <c r="K203" s="12">
        <f>LEN(Table1[[#This Row],[ Displayed Instructions]])</f>
        <v/>
      </c>
      <c r="L203" s="145" t="inlineStr">
        <is>
          <t>DG thermistor or temperature sensor out of range</t>
        </is>
      </c>
      <c r="M203" s="145" t="inlineStr">
        <is>
          <t>If thermistor &gt; 80.0 C or &lt; 0.0 C.</t>
        </is>
      </c>
      <c r="N203" s="146" t="n">
        <v>200</v>
      </c>
      <c r="O203" s="146" t="inlineStr">
        <is>
          <t>ALARM_ID_DG_THERMISTORS_TEMPERATURE_OUT_OF_RANGE</t>
        </is>
      </c>
      <c r="P203" s="15">
        <f>ISNUMBER(SEARCH(G199,O199))</f>
        <v/>
      </c>
      <c r="Q203" s="146" t="inlineStr">
        <is>
          <t>ALARM_PRIORITY_HIGH</t>
        </is>
      </c>
      <c r="R203" s="146" t="n">
        <v>110</v>
      </c>
      <c r="S203" s="146" t="inlineStr">
        <is>
          <t>FALSE</t>
        </is>
      </c>
      <c r="T203" s="146" t="inlineStr">
        <is>
          <t>TRUE</t>
        </is>
      </c>
      <c r="U203" s="146" t="inlineStr">
        <is>
          <t>TRUE</t>
        </is>
      </c>
      <c r="V203" s="146" t="inlineStr">
        <is>
          <t>TRUE</t>
        </is>
      </c>
      <c r="W203" s="146" t="inlineStr">
        <is>
          <t>FALSE</t>
        </is>
      </c>
      <c r="X203" s="146" t="inlineStr">
        <is>
          <t>TRUE</t>
        </is>
      </c>
      <c r="Y203" s="146" t="inlineStr">
        <is>
          <t>FALSE</t>
        </is>
      </c>
      <c r="Z203" s="146" t="inlineStr">
        <is>
          <t>FALSE</t>
        </is>
      </c>
      <c r="AA203" s="146" t="inlineStr">
        <is>
          <t>FALSE</t>
        </is>
      </c>
      <c r="AB203" s="146" t="inlineStr">
        <is>
          <t>TRUE</t>
        </is>
      </c>
      <c r="AC203" s="146" t="inlineStr">
        <is>
          <t>FALSE</t>
        </is>
      </c>
      <c r="AD203" s="146" t="inlineStr">
        <is>
          <t>FALSE</t>
        </is>
      </c>
      <c r="AE203" s="145" t="inlineStr">
        <is>
          <t>DG thermistors/sensors temperature out of range</t>
        </is>
      </c>
      <c r="AF203" s="12" t="n"/>
    </row>
    <row customHeight="1" ht="90" r="204">
      <c r="D204" s="18" t="inlineStr">
        <is>
          <t>SRSHD 746
SRSHD 747</t>
        </is>
      </c>
      <c r="G204" s="145" t="inlineStr">
        <is>
          <t>HD</t>
        </is>
      </c>
      <c r="H204" s="145"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145" t="inlineStr">
        <is>
          <t>HD pre-treatment wet flow test failure</t>
        </is>
      </c>
      <c r="M204" s="145" t="inlineStr">
        <is>
          <t>If the pre-treatment wet flow test has failed.</t>
        </is>
      </c>
      <c r="N204" s="146" t="n">
        <v>201</v>
      </c>
      <c r="O204" s="146" t="inlineStr">
        <is>
          <t>ALARM_ID_HD_PRE_TREATMENT_WET_FLOW_TEST_FAILURE</t>
        </is>
      </c>
      <c r="P204" s="15">
        <f>ISNUMBER(SEARCH(G200,O200))</f>
        <v/>
      </c>
      <c r="Q204" s="146" t="inlineStr">
        <is>
          <t>ALARM_PRIORITY_LOW</t>
        </is>
      </c>
      <c r="R204" s="146" t="n">
        <v>725</v>
      </c>
      <c r="S204" s="146" t="inlineStr">
        <is>
          <t>FALSE</t>
        </is>
      </c>
      <c r="T204" s="146" t="inlineStr">
        <is>
          <t>FALSE</t>
        </is>
      </c>
      <c r="U204" s="146" t="inlineStr">
        <is>
          <t>TRUE</t>
        </is>
      </c>
      <c r="V204" s="146" t="inlineStr">
        <is>
          <t>TRUE</t>
        </is>
      </c>
      <c r="W204" s="146" t="inlineStr">
        <is>
          <t>FALSE</t>
        </is>
      </c>
      <c r="X204" s="146" t="inlineStr">
        <is>
          <t>TRUE</t>
        </is>
      </c>
      <c r="Y204" s="146" t="inlineStr">
        <is>
          <t>TRUE</t>
        </is>
      </c>
      <c r="Z204" s="146" t="inlineStr">
        <is>
          <t>FALSE</t>
        </is>
      </c>
      <c r="AA204" s="146" t="inlineStr">
        <is>
          <t>FALSE</t>
        </is>
      </c>
      <c r="AB204" s="146" t="inlineStr">
        <is>
          <t>FALSE</t>
        </is>
      </c>
      <c r="AC204" s="146" t="inlineStr">
        <is>
          <t>FALSE</t>
        </is>
      </c>
      <c r="AD204" s="146" t="inlineStr">
        <is>
          <t>FALSE</t>
        </is>
      </c>
      <c r="AE204" s="29" t="inlineStr">
        <is>
          <t>HD pre-treatment mode wet self-test lc vs FMD failure</t>
        </is>
      </c>
      <c r="AF204" s="12" t="n"/>
    </row>
    <row customHeight="1" ht="75" r="205">
      <c r="G205" s="145" t="inlineStr">
        <is>
          <t>HD</t>
        </is>
      </c>
      <c r="H205" s="145"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145" t="inlineStr">
        <is>
          <t>HD pre-treatment dry pressure normal test failure</t>
        </is>
      </c>
      <c r="M205" s="29" t="inlineStr">
        <is>
          <t>If the pre-treatment dry pressure normal test failed.</t>
        </is>
      </c>
      <c r="N205" s="146" t="n">
        <v>202</v>
      </c>
      <c r="O205" s="31" t="inlineStr">
        <is>
          <t>ALARM_ID_HD_PRE_TREATMENT_DRY_PRESSURE_NORMAL_TEST_FAILURE</t>
        </is>
      </c>
      <c r="P205" s="17">
        <f>ISNUMBER(SEARCH(G201,O201))</f>
        <v/>
      </c>
      <c r="Q205" s="146" t="inlineStr">
        <is>
          <t>ALARM_PRIORITY_LOW</t>
        </is>
      </c>
      <c r="R205" s="146" t="n">
        <v>710</v>
      </c>
      <c r="S205" s="146" t="inlineStr">
        <is>
          <t>FALSE</t>
        </is>
      </c>
      <c r="T205" s="146" t="inlineStr">
        <is>
          <t>FALSE</t>
        </is>
      </c>
      <c r="U205" s="146" t="inlineStr">
        <is>
          <t>TRUE</t>
        </is>
      </c>
      <c r="V205" s="146" t="inlineStr">
        <is>
          <t>TRUE</t>
        </is>
      </c>
      <c r="W205" s="146" t="inlineStr">
        <is>
          <t>FALSE</t>
        </is>
      </c>
      <c r="X205" s="146" t="inlineStr">
        <is>
          <t>FALSE</t>
        </is>
      </c>
      <c r="Y205" s="146" t="inlineStr">
        <is>
          <t>TRUE</t>
        </is>
      </c>
      <c r="Z205" s="146" t="inlineStr">
        <is>
          <t>FALSE</t>
        </is>
      </c>
      <c r="AA205" s="146" t="inlineStr">
        <is>
          <t>FALSE</t>
        </is>
      </c>
      <c r="AB205" s="146" t="inlineStr">
        <is>
          <t>FALSE</t>
        </is>
      </c>
      <c r="AC205" s="146" t="inlineStr">
        <is>
          <t>FALSE</t>
        </is>
      </c>
      <c r="AD205" s="146" t="inlineStr">
        <is>
          <t>FALSE</t>
        </is>
      </c>
      <c r="AE205" s="29" t="inlineStr">
        <is>
          <t>HD pre-treatment mode dry pressure normal self-test failure</t>
        </is>
      </c>
      <c r="AF205" s="12" t="n"/>
    </row>
    <row customHeight="1" ht="15" r="206">
      <c r="E206" s="14" t="n"/>
      <c r="G206" s="145" t="inlineStr"/>
      <c r="H206" s="145" t="inlineStr"/>
      <c r="I206" s="12">
        <f>LEN(Table1[[#This Row],[Displayed Title ]])</f>
        <v/>
      </c>
      <c r="J206" s="145" t="inlineStr"/>
      <c r="K206" s="12">
        <f>LEN(Table1[[#This Row],[ Displayed Instructions]])</f>
        <v/>
      </c>
      <c r="L206" s="145" t="inlineStr"/>
      <c r="M206" s="145" t="inlineStr"/>
      <c r="N206" s="146" t="n">
        <v>203</v>
      </c>
      <c r="O206" s="146" t="inlineStr">
        <is>
          <t>ALARM_ID_AVAILABLE_6</t>
        </is>
      </c>
      <c r="P206" s="15">
        <f>ISNUMBER(SEARCH(G202,O202))</f>
        <v/>
      </c>
      <c r="Q206" s="146" t="inlineStr">
        <is>
          <t>ALARM_PRIORITY_LOW</t>
        </is>
      </c>
      <c r="R206" s="146" t="n">
        <v>999</v>
      </c>
      <c r="S206" s="146" t="inlineStr">
        <is>
          <t>FALSE</t>
        </is>
      </c>
      <c r="T206" s="146" t="inlineStr">
        <is>
          <t>TRUE</t>
        </is>
      </c>
      <c r="U206" s="146" t="inlineStr">
        <is>
          <t>TRUE</t>
        </is>
      </c>
      <c r="V206" s="146" t="inlineStr">
        <is>
          <t>TRUE</t>
        </is>
      </c>
      <c r="W206" s="146" t="inlineStr">
        <is>
          <t>TRUE</t>
        </is>
      </c>
      <c r="X206" s="146" t="inlineStr">
        <is>
          <t>TRUE</t>
        </is>
      </c>
      <c r="Y206" s="146" t="inlineStr">
        <is>
          <t>FALSE</t>
        </is>
      </c>
      <c r="Z206" s="146" t="inlineStr">
        <is>
          <t>FALSE</t>
        </is>
      </c>
      <c r="AA206" s="146" t="inlineStr">
        <is>
          <t>FALSE</t>
        </is>
      </c>
      <c r="AB206" s="146" t="inlineStr">
        <is>
          <t>TRUE</t>
        </is>
      </c>
      <c r="AC206" s="146" t="inlineStr">
        <is>
          <t>FALSE</t>
        </is>
      </c>
      <c r="AD206" s="146" t="inlineStr">
        <is>
          <t>FALSE</t>
        </is>
      </c>
      <c r="AE206" s="145" t="inlineStr">
        <is>
          <t>Available for use</t>
        </is>
      </c>
      <c r="AF206" s="12" t="n"/>
    </row>
    <row customHeight="1" ht="15" r="207">
      <c r="A207" s="7" t="inlineStr">
        <is>
          <t>x</t>
        </is>
      </c>
      <c r="B207" s="7" t="inlineStr">
        <is>
          <t>PRS 863</t>
        </is>
      </c>
      <c r="C207" s="7" t="inlineStr">
        <is>
          <t>SA 373</t>
        </is>
      </c>
      <c r="E207" t="inlineStr">
        <is>
          <t>SRSDG 429</t>
        </is>
      </c>
      <c r="G207" s="145" t="inlineStr">
        <is>
          <t>DG</t>
        </is>
      </c>
      <c r="H207" s="145" t="inlineStr">
        <is>
          <t>DG Fault: RO Rejection</t>
        </is>
      </c>
      <c r="I207" s="12">
        <f>LEN(Table1[[#This Row],[Displayed Title ]])</f>
        <v/>
      </c>
      <c r="J207" s="145" t="inlineStr">
        <is>
          <t>Call service to schedule a repair.</t>
        </is>
      </c>
      <c r="K207" s="12">
        <f>LEN(Table1[[#This Row],[ Displayed Instructions]])</f>
        <v/>
      </c>
      <c r="L207" s="145" t="inlineStr">
        <is>
          <t>RO rejection ratio out of range</t>
        </is>
      </c>
      <c r="M207" s="145" t="inlineStr">
        <is>
          <t>If RO rejection ratio &gt; 0.1</t>
        </is>
      </c>
      <c r="N207" s="146" t="n">
        <v>204</v>
      </c>
      <c r="O207" s="146" t="inlineStr">
        <is>
          <t>ALARM_ID_DG_RO_REJECTION_RATIO_OUT_OF_RANGE</t>
        </is>
      </c>
      <c r="P207" s="15">
        <f>ISNUMBER(SEARCH(G203,O203))</f>
        <v/>
      </c>
      <c r="Q207" s="146" t="inlineStr">
        <is>
          <t>ALARM_PRIORITY_HIGH</t>
        </is>
      </c>
      <c r="R207" s="146" t="n">
        <v>110</v>
      </c>
      <c r="S207" s="146" t="inlineStr">
        <is>
          <t>FALSE</t>
        </is>
      </c>
      <c r="T207" s="146" t="inlineStr">
        <is>
          <t>TRUE</t>
        </is>
      </c>
      <c r="U207" s="146" t="inlineStr">
        <is>
          <t>TRUE</t>
        </is>
      </c>
      <c r="V207" s="146" t="inlineStr">
        <is>
          <t>TRUE</t>
        </is>
      </c>
      <c r="W207" s="146" t="inlineStr">
        <is>
          <t>FALSE</t>
        </is>
      </c>
      <c r="X207" s="146" t="inlineStr">
        <is>
          <t>TRUE</t>
        </is>
      </c>
      <c r="Y207" s="146" t="inlineStr">
        <is>
          <t>FALSE</t>
        </is>
      </c>
      <c r="Z207" s="146" t="inlineStr">
        <is>
          <t>FALSE</t>
        </is>
      </c>
      <c r="AA207" s="146" t="inlineStr">
        <is>
          <t>FALSE</t>
        </is>
      </c>
      <c r="AB207" s="146" t="inlineStr">
        <is>
          <t>TRUE</t>
        </is>
      </c>
      <c r="AC207" s="146" t="inlineStr">
        <is>
          <t>FALSE</t>
        </is>
      </c>
      <c r="AD207" s="146" t="inlineStr">
        <is>
          <t>FALSE</t>
        </is>
      </c>
      <c r="AE207" s="145" t="inlineStr">
        <is>
          <t>DG RO rejection ratio out of range</t>
        </is>
      </c>
      <c r="AF207" s="12" t="n"/>
    </row>
    <row customHeight="1" ht="30" r="208">
      <c r="E208" s="7" t="inlineStr">
        <is>
          <t>SRSDG 913</t>
        </is>
      </c>
      <c r="G208" s="145" t="inlineStr">
        <is>
          <t>DG</t>
        </is>
      </c>
      <c r="H208" s="145" t="inlineStr">
        <is>
          <t>DG Fault: Cond Sensors Error</t>
        </is>
      </c>
      <c r="I208" s="12">
        <f>LEN(Table1[[#This Row],[Displayed Title ]])</f>
        <v/>
      </c>
      <c r="J208" s="145" t="inlineStr">
        <is>
          <t>Call service to schedule a repair.</t>
        </is>
      </c>
      <c r="K208" s="12">
        <f>LEN(Table1[[#This Row],[ Displayed Instructions]])</f>
        <v/>
      </c>
      <c r="L208" s="145" t="inlineStr">
        <is>
          <t>Conductivity sensor fault</t>
        </is>
      </c>
      <c r="M208" s="29" t="inlineStr">
        <is>
          <t>If conductivity sensor reports 0x11 for more than 2 consecutive reads.</t>
        </is>
      </c>
      <c r="N208" s="146" t="n">
        <v>205</v>
      </c>
      <c r="O208" s="146" t="inlineStr">
        <is>
          <t>ALARM_ID_DG_CONDUCTIVITY_SENSOR_FAULT</t>
        </is>
      </c>
      <c r="P208" s="15">
        <f>ISNUMBER(SEARCH(G204,O204))</f>
        <v/>
      </c>
      <c r="Q208" s="146" t="inlineStr">
        <is>
          <t>ALARM_PRIORITY_HIGH</t>
        </is>
      </c>
      <c r="R208" s="146" t="n">
        <v>110</v>
      </c>
      <c r="S208" s="146" t="inlineStr">
        <is>
          <t>FALSE</t>
        </is>
      </c>
      <c r="T208" s="146" t="inlineStr">
        <is>
          <t>TRUE</t>
        </is>
      </c>
      <c r="U208" s="146" t="inlineStr">
        <is>
          <t>TRUE</t>
        </is>
      </c>
      <c r="V208" s="146" t="inlineStr">
        <is>
          <t>TRUE</t>
        </is>
      </c>
      <c r="W208" s="146" t="inlineStr">
        <is>
          <t>FALSE</t>
        </is>
      </c>
      <c r="X208" s="146" t="inlineStr">
        <is>
          <t>TRUE</t>
        </is>
      </c>
      <c r="Y208" s="146" t="inlineStr">
        <is>
          <t>FALSE</t>
        </is>
      </c>
      <c r="Z208" s="146" t="inlineStr">
        <is>
          <t>FALSE</t>
        </is>
      </c>
      <c r="AA208" s="146" t="inlineStr">
        <is>
          <t>FALSE</t>
        </is>
      </c>
      <c r="AB208" s="146" t="inlineStr">
        <is>
          <t>TRUE</t>
        </is>
      </c>
      <c r="AC208" s="146" t="inlineStr">
        <is>
          <t>FALSE</t>
        </is>
      </c>
      <c r="AD208" s="146" t="inlineStr">
        <is>
          <t>FALSE</t>
        </is>
      </c>
      <c r="AE208" s="145" t="inlineStr">
        <is>
          <t>DG conductivity sensor fault</t>
        </is>
      </c>
      <c r="AF208" s="12" t="n"/>
    </row>
    <row customHeight="1" ht="15" r="209">
      <c r="E209" s="7" t="inlineStr">
        <is>
          <t>SRSDG 437</t>
        </is>
      </c>
      <c r="G209" s="145" t="inlineStr">
        <is>
          <t>DG</t>
        </is>
      </c>
      <c r="H209" s="145" t="inlineStr">
        <is>
          <t>DG Fault: Reservoir Fill Timeout</t>
        </is>
      </c>
      <c r="I209" s="12">
        <f>LEN(Table1[[#This Row],[Displayed Title ]])</f>
        <v/>
      </c>
      <c r="J209" s="145" t="inlineStr">
        <is>
          <t>Call service to schedule a repair.</t>
        </is>
      </c>
      <c r="K209" s="12">
        <f>LEN(Table1[[#This Row],[ Displayed Instructions]])</f>
        <v/>
      </c>
      <c r="L209" s="145" t="inlineStr">
        <is>
          <t>DG dialysate fill runs out of time</t>
        </is>
      </c>
      <c r="M209" s="145" t="inlineStr">
        <is>
          <t>If DG dialysate fill  &gt; 5 minutes.</t>
        </is>
      </c>
      <c r="N209" s="146" t="n">
        <v>206</v>
      </c>
      <c r="O209" s="146" t="inlineStr">
        <is>
          <t>ALARM_ID_DG_DIALYSATE_FILL_OUT_OF_TIME</t>
        </is>
      </c>
      <c r="P209" s="15">
        <f>ISNUMBER(SEARCH(G205,O205))</f>
        <v/>
      </c>
      <c r="Q209" s="146" t="inlineStr">
        <is>
          <t>ALARM_PRIORITY_HIGH</t>
        </is>
      </c>
      <c r="R209" s="146" t="n">
        <v>110</v>
      </c>
      <c r="S209" s="146" t="inlineStr">
        <is>
          <t>FALSE</t>
        </is>
      </c>
      <c r="T209" s="146" t="inlineStr">
        <is>
          <t>TRUE</t>
        </is>
      </c>
      <c r="U209" s="146" t="inlineStr">
        <is>
          <t>TRUE</t>
        </is>
      </c>
      <c r="V209" s="146" t="inlineStr">
        <is>
          <t>TRUE</t>
        </is>
      </c>
      <c r="W209" s="146" t="inlineStr">
        <is>
          <t>FALSE</t>
        </is>
      </c>
      <c r="X209" s="146" t="inlineStr">
        <is>
          <t>TRUE</t>
        </is>
      </c>
      <c r="Y209" s="146" t="inlineStr">
        <is>
          <t>FALSE</t>
        </is>
      </c>
      <c r="Z209" s="146" t="inlineStr">
        <is>
          <t>FALSE</t>
        </is>
      </c>
      <c r="AA209" s="146" t="inlineStr">
        <is>
          <t>FALSE</t>
        </is>
      </c>
      <c r="AB209" s="146" t="inlineStr">
        <is>
          <t>TRUE</t>
        </is>
      </c>
      <c r="AC209" s="146" t="inlineStr">
        <is>
          <t>FALSE</t>
        </is>
      </c>
      <c r="AD209" s="146" t="inlineStr">
        <is>
          <t>FALSE</t>
        </is>
      </c>
      <c r="AE209" s="145" t="inlineStr">
        <is>
          <t>DG dialysate fill runs out of time</t>
        </is>
      </c>
      <c r="AF209" s="12" t="n"/>
    </row>
    <row customHeight="1" ht="30" r="210">
      <c r="E210" s="7" t="inlineStr">
        <is>
          <t>SRSDG 240</t>
        </is>
      </c>
      <c r="G210" s="145" t="inlineStr">
        <is>
          <t>DG</t>
        </is>
      </c>
      <c r="H210" s="145" t="inlineStr">
        <is>
          <t>DG Fault: FMP Flow Rate Error</t>
        </is>
      </c>
      <c r="I210" s="12">
        <f>LEN(Table1[[#This Row],[Displayed Title ]])</f>
        <v/>
      </c>
      <c r="J210" s="145" t="inlineStr">
        <is>
          <t>Call service to schedule a repair.</t>
        </is>
      </c>
      <c r="K210" s="12">
        <f>LEN(Table1[[#This Row],[ Displayed Instructions]])</f>
        <v/>
      </c>
      <c r="L210" s="145" t="inlineStr">
        <is>
          <t>DG flow meter check failure alarm</t>
        </is>
      </c>
      <c r="M210" s="29" t="inlineStr">
        <is>
          <t>If integrated Volume To Load Cell Reading Percent &gt; 0.1.</t>
        </is>
      </c>
      <c r="N210" s="146" t="n">
        <v>207</v>
      </c>
      <c r="O210" s="146" t="inlineStr">
        <is>
          <t>ALARM_ID_DG_FLOW_METER_CHECK_FAILURE</t>
        </is>
      </c>
      <c r="P210" s="15">
        <f>ISNUMBER(SEARCH(G206,O206))</f>
        <v/>
      </c>
      <c r="Q210" s="146" t="inlineStr">
        <is>
          <t>ALARM_PRIORITY_HIGH</t>
        </is>
      </c>
      <c r="R210" s="146" t="n">
        <v>110</v>
      </c>
      <c r="S210" s="146" t="inlineStr">
        <is>
          <t>FALSE</t>
        </is>
      </c>
      <c r="T210" s="146" t="inlineStr">
        <is>
          <t>TRUE</t>
        </is>
      </c>
      <c r="U210" s="146" t="inlineStr">
        <is>
          <t>TRUE</t>
        </is>
      </c>
      <c r="V210" s="146" t="inlineStr">
        <is>
          <t>TRUE</t>
        </is>
      </c>
      <c r="W210" s="146" t="inlineStr">
        <is>
          <t>FALSE</t>
        </is>
      </c>
      <c r="X210" s="146" t="inlineStr">
        <is>
          <t>TRUE</t>
        </is>
      </c>
      <c r="Y210" s="146" t="inlineStr">
        <is>
          <t>FALSE</t>
        </is>
      </c>
      <c r="Z210" s="146" t="inlineStr">
        <is>
          <t>FALSE</t>
        </is>
      </c>
      <c r="AA210" s="146" t="inlineStr">
        <is>
          <t>FALSE</t>
        </is>
      </c>
      <c r="AB210" s="146" t="inlineStr">
        <is>
          <t>TRUE</t>
        </is>
      </c>
      <c r="AC210" s="146" t="inlineStr">
        <is>
          <t>FALSE</t>
        </is>
      </c>
      <c r="AD210" s="146" t="inlineStr">
        <is>
          <t>FALSE</t>
        </is>
      </c>
      <c r="AE210" s="145" t="inlineStr">
        <is>
          <t>DG flow meter check failure alarm</t>
        </is>
      </c>
      <c r="AF210" s="12" t="n"/>
    </row>
    <row customHeight="1" ht="90" r="211">
      <c r="A211" s="14" t="inlineStr">
        <is>
          <t>blaine to revisit redundant with venous pressure alarm limit?</t>
        </is>
      </c>
      <c r="G211" s="145" t="inlineStr">
        <is>
          <t>HD</t>
        </is>
      </c>
      <c r="H211" s="145"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145" t="inlineStr">
        <is>
          <t>HD venous line occlusion fault</t>
        </is>
      </c>
      <c r="M211" s="29" t="inlineStr">
        <is>
          <t>If the venous pressure is &gt; set limit + 50 mmHg if HD is in treatment or pre-treatment mode.</t>
        </is>
      </c>
      <c r="N211" s="146" t="n">
        <v>208</v>
      </c>
      <c r="O211" s="146" t="inlineStr">
        <is>
          <t>ALARM_ID_HD_VENOUS_LINE_OCCLUSION</t>
        </is>
      </c>
      <c r="P211" s="15">
        <f>ISNUMBER(SEARCH(G207,O207))</f>
        <v/>
      </c>
      <c r="Q211" s="146" t="inlineStr">
        <is>
          <t>ALARM_PRIORITY_HIGH</t>
        </is>
      </c>
      <c r="R211" s="146" t="n">
        <v>201</v>
      </c>
      <c r="S211" s="146" t="inlineStr">
        <is>
          <t>FALSE</t>
        </is>
      </c>
      <c r="T211" s="146" t="inlineStr">
        <is>
          <t>FALSE</t>
        </is>
      </c>
      <c r="U211" s="146" t="inlineStr">
        <is>
          <t>TRUE</t>
        </is>
      </c>
      <c r="V211" s="146" t="inlineStr">
        <is>
          <t>TRUE</t>
        </is>
      </c>
      <c r="W211" s="146" t="inlineStr">
        <is>
          <t>FALSE</t>
        </is>
      </c>
      <c r="X211" s="146" t="inlineStr">
        <is>
          <t>FALSE</t>
        </is>
      </c>
      <c r="Y211" s="146" t="inlineStr">
        <is>
          <t>FALSE</t>
        </is>
      </c>
      <c r="Z211" s="146" t="inlineStr">
        <is>
          <t>FALSE</t>
        </is>
      </c>
      <c r="AA211" s="146" t="inlineStr">
        <is>
          <t>TRUE</t>
        </is>
      </c>
      <c r="AB211" s="146" t="inlineStr">
        <is>
          <t>FALSE</t>
        </is>
      </c>
      <c r="AC211" s="146" t="inlineStr">
        <is>
          <t>FALSE</t>
        </is>
      </c>
      <c r="AD211" s="146" t="inlineStr">
        <is>
          <t>TRUE</t>
        </is>
      </c>
      <c r="AE211" s="145" t="inlineStr">
        <is>
          <t>HD venous pressure occlusion alarm</t>
        </is>
      </c>
      <c r="AF211" s="12" t="n"/>
    </row>
    <row customFormat="1" customHeight="1" ht="45" r="212" s="3">
      <c r="E212" s="7" t="inlineStr">
        <is>
          <t>SRSDG 980</t>
        </is>
      </c>
      <c r="G212" s="145" t="inlineStr">
        <is>
          <t>DG</t>
        </is>
      </c>
      <c r="H212" s="145"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145" t="inlineStr">
        <is>
          <t>DG drain circulation line timeout</t>
        </is>
      </c>
      <c r="M212" s="29" t="inlineStr">
        <is>
          <t>If the integrated volume &lt; 0.1 for more than 60 secs.</t>
        </is>
      </c>
      <c r="N212" s="146" t="n">
        <v>209</v>
      </c>
      <c r="O212" s="146" t="inlineStr">
        <is>
          <t>ALARM_ID_DG_DRAIN_CIRCULATION_LINE_TIMEOUT</t>
        </is>
      </c>
      <c r="P212" s="15">
        <f>ISNUMBER(SEARCH(G208,O208))</f>
        <v/>
      </c>
      <c r="Q212" s="146" t="inlineStr">
        <is>
          <t>ALARM_PRIORITY_MEDIUM</t>
        </is>
      </c>
      <c r="R212" s="146" t="n">
        <v>600</v>
      </c>
      <c r="S212" s="146" t="inlineStr">
        <is>
          <t>FALSE</t>
        </is>
      </c>
      <c r="T212" s="146" t="inlineStr">
        <is>
          <t>FALSE</t>
        </is>
      </c>
      <c r="U212" s="146" t="inlineStr">
        <is>
          <t>TRUE</t>
        </is>
      </c>
      <c r="V212" s="146" t="inlineStr">
        <is>
          <t>TRUE</t>
        </is>
      </c>
      <c r="W212" s="146" t="inlineStr">
        <is>
          <t>FALSE</t>
        </is>
      </c>
      <c r="X212" s="146" t="inlineStr">
        <is>
          <t>TRUE</t>
        </is>
      </c>
      <c r="Y212" s="146" t="inlineStr">
        <is>
          <t>TRUE</t>
        </is>
      </c>
      <c r="Z212" s="146" t="inlineStr">
        <is>
          <t>TRUE</t>
        </is>
      </c>
      <c r="AA212" s="146" t="inlineStr">
        <is>
          <t>TRUE</t>
        </is>
      </c>
      <c r="AB212" s="146" t="inlineStr">
        <is>
          <t>TRUE</t>
        </is>
      </c>
      <c r="AC212" s="146" t="inlineStr">
        <is>
          <t>FALSE</t>
        </is>
      </c>
      <c r="AD212" s="146" t="inlineStr">
        <is>
          <t>FALSE</t>
        </is>
      </c>
      <c r="AE212" s="145" t="inlineStr">
        <is>
          <t>DG drain circulation line timeout</t>
        </is>
      </c>
      <c r="AF212" s="12" t="n"/>
    </row>
    <row customHeight="1" ht="30" r="213">
      <c r="A213" t="inlineStr">
        <is>
          <t>x</t>
        </is>
      </c>
      <c r="B213" s="7" t="inlineStr">
        <is>
          <t>PRS 872</t>
        </is>
      </c>
      <c r="C213" s="7" t="inlineStr">
        <is>
          <t>SA 229</t>
        </is>
      </c>
      <c r="D213" s="7" t="inlineStr">
        <is>
          <t>SRSHD 1397</t>
        </is>
      </c>
      <c r="G213" s="145" t="inlineStr">
        <is>
          <t>HD</t>
        </is>
      </c>
      <c r="H213" s="145" t="inlineStr">
        <is>
          <t>HD Alarm (Low): Battery Fault</t>
        </is>
      </c>
      <c r="I213" s="12">
        <f>LEN(Table1[[#This Row],[Displayed Title ]])</f>
        <v/>
      </c>
      <c r="J213" s="145" t="inlineStr">
        <is>
          <t>Call service to schedule a repair.</t>
        </is>
      </c>
      <c r="K213" s="12">
        <f>LEN(Table1[[#This Row],[ Displayed Instructions]])</f>
        <v/>
      </c>
      <c r="L213" s="145" t="inlineStr">
        <is>
          <t>HD battery pack detected an error</t>
        </is>
      </c>
      <c r="M213" s="29" t="inlineStr">
        <is>
          <t>If the battery pack status error is detected from the slave device I2C address 0x0B.</t>
        </is>
      </c>
      <c r="N213" s="146" t="n">
        <v>210</v>
      </c>
      <c r="O213" s="146" t="inlineStr">
        <is>
          <t>ALARM_ID_HD_BATTERY_PACK_ERROR_DETECTED</t>
        </is>
      </c>
      <c r="P213" s="15">
        <f>ISNUMBER(SEARCH(G209,O209))</f>
        <v/>
      </c>
      <c r="Q213" s="146" t="inlineStr">
        <is>
          <t>ALARM_PRIORITY_LOW</t>
        </is>
      </c>
      <c r="R213" s="146" t="n">
        <v>850</v>
      </c>
      <c r="S213" s="146" t="inlineStr">
        <is>
          <t>FALSE</t>
        </is>
      </c>
      <c r="T213" s="146" t="inlineStr">
        <is>
          <t>FALSE</t>
        </is>
      </c>
      <c r="U213" s="146" t="inlineStr">
        <is>
          <t>FALSE</t>
        </is>
      </c>
      <c r="V213" s="146" t="inlineStr">
        <is>
          <t>TRUE</t>
        </is>
      </c>
      <c r="W213" s="146" t="inlineStr">
        <is>
          <t>FALSE</t>
        </is>
      </c>
      <c r="X213" s="146" t="inlineStr">
        <is>
          <t>FALSE</t>
        </is>
      </c>
      <c r="Y213" s="146" t="inlineStr">
        <is>
          <t>FALSE</t>
        </is>
      </c>
      <c r="Z213" s="146" t="inlineStr">
        <is>
          <t>FALSE</t>
        </is>
      </c>
      <c r="AA213" s="146" t="inlineStr">
        <is>
          <t>FALSE</t>
        </is>
      </c>
      <c r="AB213" s="146" t="inlineStr">
        <is>
          <t>FALSE</t>
        </is>
      </c>
      <c r="AC213" s="146" t="inlineStr">
        <is>
          <t>FALSE</t>
        </is>
      </c>
      <c r="AD213" s="146" t="inlineStr">
        <is>
          <t>FALSE</t>
        </is>
      </c>
      <c r="AE213" s="145"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145" t="inlineStr">
        <is>
          <t>HD</t>
        </is>
      </c>
      <c r="H214" s="145" t="inlineStr">
        <is>
          <t>Blood Stopped:  Warning</t>
        </is>
      </c>
      <c r="I214" s="12">
        <f>LEN(Table1[[#This Row],[Displayed Title ]])</f>
        <v/>
      </c>
      <c r="J214" s="29" t="inlineStr">
        <is>
          <t>Blood pump is stopped.\n- Resume treatment before countdown timer expires.</t>
        </is>
      </c>
      <c r="K214" s="13">
        <f>LEN(Table1[[#This Row],[ Displayed Instructions]])</f>
        <v/>
      </c>
      <c r="L214" s="145" t="inlineStr">
        <is>
          <t>Blood sitting too long warning (&gt; 4 min)</t>
        </is>
      </c>
      <c r="M214" s="29" t="inlineStr">
        <is>
          <t>During treatment stop sub-mode, if the blood is in the line for more than 4 minutes.</t>
        </is>
      </c>
      <c r="N214" s="146" t="n">
        <v>211</v>
      </c>
      <c r="O214" s="146" t="inlineStr">
        <is>
          <t>ALARM_ID_HD_BLOOD_SITTING_WARNING</t>
        </is>
      </c>
      <c r="P214" s="15">
        <f>ISNUMBER(SEARCH(G210,O210))</f>
        <v/>
      </c>
      <c r="Q214" s="146" t="inlineStr">
        <is>
          <t>ALARM_PRIORITY_HIGH</t>
        </is>
      </c>
      <c r="R214" s="146" t="n">
        <v>290</v>
      </c>
      <c r="S214" s="146" t="inlineStr">
        <is>
          <t>FALSE</t>
        </is>
      </c>
      <c r="T214" s="146" t="inlineStr">
        <is>
          <t>FALSE</t>
        </is>
      </c>
      <c r="U214" s="146" t="inlineStr">
        <is>
          <t>TRUE</t>
        </is>
      </c>
      <c r="V214" s="146" t="inlineStr">
        <is>
          <t>TRUE</t>
        </is>
      </c>
      <c r="W214" s="146" t="inlineStr">
        <is>
          <t>FALSE</t>
        </is>
      </c>
      <c r="X214" s="146" t="inlineStr">
        <is>
          <t>FALSE</t>
        </is>
      </c>
      <c r="Y214" s="146" t="inlineStr">
        <is>
          <t>FALSE</t>
        </is>
      </c>
      <c r="Z214" s="146" t="inlineStr">
        <is>
          <t>FALSE</t>
        </is>
      </c>
      <c r="AA214" s="146" t="inlineStr">
        <is>
          <t>FALSE</t>
        </is>
      </c>
      <c r="AB214" s="146" t="inlineStr">
        <is>
          <t>FALSE</t>
        </is>
      </c>
      <c r="AC214" s="146" t="inlineStr">
        <is>
          <t>FALSE</t>
        </is>
      </c>
      <c r="AD214" s="146" t="inlineStr">
        <is>
          <t>FALSE</t>
        </is>
      </c>
      <c r="AE214" s="145"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145" t="inlineStr">
        <is>
          <t>HD</t>
        </is>
      </c>
      <c r="H215" s="145" t="inlineStr">
        <is>
          <t>Blood Stopped:  Warning</t>
        </is>
      </c>
      <c r="I215" s="12">
        <f>LEN(Table1[[#This Row],[Displayed Title ]])</f>
        <v/>
      </c>
      <c r="J215" s="29" t="inlineStr">
        <is>
          <t>Blood pump is stopped.\n- Resume treatment before countdown timer expires.</t>
        </is>
      </c>
      <c r="K215" s="12">
        <f>LEN(Table1[[#This Row],[ Displayed Instructions]])</f>
        <v/>
      </c>
      <c r="L215" s="145" t="inlineStr">
        <is>
          <t>Blood sitting too long warning (&gt; 4 min)</t>
        </is>
      </c>
      <c r="M215" s="29" t="inlineStr">
        <is>
          <t>During treatment end paused state, if the blood is in the line for more than 4 minutes.</t>
        </is>
      </c>
      <c r="N215" s="146" t="n">
        <v>212</v>
      </c>
      <c r="O215" s="146" t="inlineStr">
        <is>
          <t>ALARM_ID_HD_END_OF_TREATMENT_ALARM</t>
        </is>
      </c>
      <c r="P215" s="15">
        <f>ISNUMBER(SEARCH(G211,O211))</f>
        <v/>
      </c>
      <c r="Q215" s="146" t="inlineStr">
        <is>
          <t>ALARM_PRIORITY_HIGH</t>
        </is>
      </c>
      <c r="R215" s="146" t="n">
        <v>290</v>
      </c>
      <c r="S215" s="146" t="inlineStr">
        <is>
          <t>FALSE</t>
        </is>
      </c>
      <c r="T215" s="146" t="inlineStr">
        <is>
          <t>FALSE</t>
        </is>
      </c>
      <c r="U215" s="146" t="inlineStr">
        <is>
          <t>TRUE</t>
        </is>
      </c>
      <c r="V215" s="146" t="inlineStr">
        <is>
          <t>TRUE</t>
        </is>
      </c>
      <c r="W215" s="146" t="inlineStr">
        <is>
          <t>FALSE</t>
        </is>
      </c>
      <c r="X215" s="146" t="inlineStr">
        <is>
          <t>FALSE</t>
        </is>
      </c>
      <c r="Y215" s="146" t="inlineStr">
        <is>
          <t>FALSE</t>
        </is>
      </c>
      <c r="Z215" s="146" t="inlineStr">
        <is>
          <t>FALSE</t>
        </is>
      </c>
      <c r="AA215" s="146" t="inlineStr">
        <is>
          <t>FALSE</t>
        </is>
      </c>
      <c r="AB215" s="146" t="inlineStr">
        <is>
          <t>FALSE</t>
        </is>
      </c>
      <c r="AC215" s="146" t="inlineStr">
        <is>
          <t>FALSE</t>
        </is>
      </c>
      <c r="AD215" s="146"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151" t="inlineStr">
        <is>
          <t>HD</t>
        </is>
      </c>
      <c r="H216" s="151" t="inlineStr">
        <is>
          <t>Process: Pre-Tx Prime Complete</t>
        </is>
      </c>
      <c r="I216" s="22">
        <f>LEN(Table1[[#This Row],[Displayed Title ]])</f>
        <v/>
      </c>
      <c r="J216" s="38" t="inlineStr">
        <is>
          <t>Prime of the cartridge is complete.\n- Proceed to connect to patient.</t>
        </is>
      </c>
      <c r="K216" s="22">
        <f>LEN(Table1[[#This Row],[ Displayed Instructions]])</f>
        <v/>
      </c>
      <c r="L216" s="151" t="inlineStr">
        <is>
          <t>HD prime completed medium priority alarm</t>
        </is>
      </c>
      <c r="M216" s="38" t="inlineStr">
        <is>
          <t>In Pre-Treatment Recirculation for 90 minutes (escalation of alarm 226)</t>
        </is>
      </c>
      <c r="N216" s="152" t="n">
        <v>213</v>
      </c>
      <c r="O216" s="152" t="inlineStr">
        <is>
          <t>ALARM_ID_HD_PRIME_COMPLETED_MEDIUM</t>
        </is>
      </c>
      <c r="P216" s="20">
        <f>ISNUMBER(SEARCH(G212,O212))</f>
        <v/>
      </c>
      <c r="Q216" s="152" t="inlineStr">
        <is>
          <t>ALARM_PRIORITY_MEDIUM</t>
        </is>
      </c>
      <c r="R216" s="152" t="n">
        <v>590</v>
      </c>
      <c r="S216" s="152" t="inlineStr">
        <is>
          <t>FALSE</t>
        </is>
      </c>
      <c r="T216" s="152" t="inlineStr">
        <is>
          <t>FALSE</t>
        </is>
      </c>
      <c r="U216" s="152" t="inlineStr">
        <is>
          <t>FALSE</t>
        </is>
      </c>
      <c r="V216" s="152" t="inlineStr">
        <is>
          <t>TRUE</t>
        </is>
      </c>
      <c r="W216" s="152" t="inlineStr">
        <is>
          <t>FALSE</t>
        </is>
      </c>
      <c r="X216" s="152" t="inlineStr">
        <is>
          <t>FALSE</t>
        </is>
      </c>
      <c r="Y216" s="152" t="inlineStr">
        <is>
          <t>FALSE</t>
        </is>
      </c>
      <c r="Z216" s="152" t="inlineStr">
        <is>
          <t>FALSE</t>
        </is>
      </c>
      <c r="AA216" s="146" t="inlineStr">
        <is>
          <t>FALSE</t>
        </is>
      </c>
      <c r="AB216" s="146" t="inlineStr">
        <is>
          <t>FALSE</t>
        </is>
      </c>
      <c r="AC216" s="152" t="inlineStr">
        <is>
          <t>TRUE</t>
        </is>
      </c>
      <c r="AD216" s="152" t="inlineStr">
        <is>
          <t>FALSE</t>
        </is>
      </c>
      <c r="AE216" s="151" t="inlineStr">
        <is>
          <t>HD prime completed medium priority alarm</t>
        </is>
      </c>
      <c r="AF216" s="22" t="n"/>
      <c r="AG216" s="9" t="n"/>
    </row>
    <row customHeight="1" ht="15" r="217">
      <c r="D217" s="7" t="inlineStr">
        <is>
          <t>SRSHD 909</t>
        </is>
      </c>
      <c r="G217" s="145" t="inlineStr"/>
      <c r="H217" s="145" t="inlineStr"/>
      <c r="I217" s="12">
        <f>LEN(Table1[[#This Row],[Displayed Title ]])</f>
        <v/>
      </c>
      <c r="J217" s="145" t="inlineStr"/>
      <c r="K217" s="13">
        <f>LEN(Table1[[#This Row],[ Displayed Instructions]])</f>
        <v/>
      </c>
      <c r="L217" s="145" t="inlineStr"/>
      <c r="M217" s="145" t="inlineStr"/>
      <c r="N217" s="146" t="n">
        <v>214</v>
      </c>
      <c r="O217" s="146" t="inlineStr">
        <is>
          <t>ALARM_ID_AVAILABLE_30</t>
        </is>
      </c>
      <c r="P217" s="15">
        <f>ISNUMBER(SEARCH(G213,O213))</f>
        <v/>
      </c>
      <c r="Q217" s="146" t="inlineStr">
        <is>
          <t>ALARM_PRIORITY_LOW</t>
        </is>
      </c>
      <c r="R217" s="146" t="n">
        <v>999</v>
      </c>
      <c r="S217" s="146" t="inlineStr">
        <is>
          <t>FALSE</t>
        </is>
      </c>
      <c r="T217" s="146" t="inlineStr">
        <is>
          <t>FALSE</t>
        </is>
      </c>
      <c r="U217" s="146" t="inlineStr">
        <is>
          <t>TRUE</t>
        </is>
      </c>
      <c r="V217" s="146" t="inlineStr">
        <is>
          <t>TRUE</t>
        </is>
      </c>
      <c r="W217" s="146" t="inlineStr">
        <is>
          <t>FALSE</t>
        </is>
      </c>
      <c r="X217" s="146" t="inlineStr">
        <is>
          <t>FALSE</t>
        </is>
      </c>
      <c r="Y217" s="146" t="inlineStr">
        <is>
          <t>FALSE</t>
        </is>
      </c>
      <c r="Z217" s="146" t="inlineStr">
        <is>
          <t>FALSE</t>
        </is>
      </c>
      <c r="AA217" s="146" t="inlineStr">
        <is>
          <t>TRUE</t>
        </is>
      </c>
      <c r="AB217" s="146" t="inlineStr">
        <is>
          <t>TRUE</t>
        </is>
      </c>
      <c r="AC217" s="146" t="inlineStr">
        <is>
          <t>FALSE</t>
        </is>
      </c>
      <c r="AD217" s="146" t="inlineStr">
        <is>
          <t>FALSE</t>
        </is>
      </c>
      <c r="AE217" s="145" t="inlineStr">
        <is>
          <t>Available for use</t>
        </is>
      </c>
      <c r="AF217" s="12" t="n"/>
    </row>
    <row customHeight="1" ht="15" r="218">
      <c r="D218" s="7" t="inlineStr">
        <is>
          <t>SRSHD 826</t>
        </is>
      </c>
      <c r="G218" s="145" t="inlineStr"/>
      <c r="H218" s="145" t="inlineStr"/>
      <c r="I218" s="12">
        <f>LEN(Table1[[#This Row],[Displayed Title ]])</f>
        <v/>
      </c>
      <c r="J218" s="145" t="inlineStr"/>
      <c r="K218" s="13">
        <f>LEN(Table1[[#This Row],[ Displayed Instructions]])</f>
        <v/>
      </c>
      <c r="L218" s="145" t="inlineStr"/>
      <c r="M218" s="145" t="inlineStr"/>
      <c r="N218" s="146" t="n">
        <v>215</v>
      </c>
      <c r="O218" s="146" t="inlineStr">
        <is>
          <t>ALARM_ID_AVAILABLE_31</t>
        </is>
      </c>
      <c r="P218" s="15">
        <f>ISNUMBER(SEARCH(G214,O214))</f>
        <v/>
      </c>
      <c r="Q218" s="146" t="inlineStr">
        <is>
          <t>ALARM_PRIORITY_LOW</t>
        </is>
      </c>
      <c r="R218" s="146" t="n">
        <v>999</v>
      </c>
      <c r="S218" s="146" t="inlineStr">
        <is>
          <t>FALSE</t>
        </is>
      </c>
      <c r="T218" s="146" t="inlineStr">
        <is>
          <t>FALSE</t>
        </is>
      </c>
      <c r="U218" s="146" t="inlineStr">
        <is>
          <t>TRUE</t>
        </is>
      </c>
      <c r="V218" s="146" t="inlineStr">
        <is>
          <t>TRUE</t>
        </is>
      </c>
      <c r="W218" s="146" t="inlineStr">
        <is>
          <t>FALSE</t>
        </is>
      </c>
      <c r="X218" s="146" t="inlineStr">
        <is>
          <t>FALSE</t>
        </is>
      </c>
      <c r="Y218" s="146" t="inlineStr">
        <is>
          <t>FALSE</t>
        </is>
      </c>
      <c r="Z218" s="146" t="inlineStr">
        <is>
          <t>FALSE</t>
        </is>
      </c>
      <c r="AA218" s="146" t="inlineStr">
        <is>
          <t>TRUE</t>
        </is>
      </c>
      <c r="AB218" s="146" t="inlineStr">
        <is>
          <t>TRUE</t>
        </is>
      </c>
      <c r="AC218" s="146" t="inlineStr">
        <is>
          <t>FALSE</t>
        </is>
      </c>
      <c r="AD218" s="146" t="inlineStr">
        <is>
          <t>FALSE</t>
        </is>
      </c>
      <c r="AE218" s="145" t="inlineStr">
        <is>
          <t>Available for use</t>
        </is>
      </c>
      <c r="AF218" s="12" t="n"/>
    </row>
    <row customHeight="1" ht="30" r="219">
      <c r="A219" t="inlineStr">
        <is>
          <t>x</t>
        </is>
      </c>
      <c r="B219" s="7" t="inlineStr">
        <is>
          <t>PRS 393</t>
        </is>
      </c>
      <c r="D219" s="7" t="inlineStr">
        <is>
          <t>SRSHD 1405</t>
        </is>
      </c>
      <c r="G219" s="145" t="inlineStr">
        <is>
          <t>HD</t>
        </is>
      </c>
      <c r="H219" s="145" t="inlineStr">
        <is>
          <t>Process: End of Dialysis Tx</t>
        </is>
      </c>
      <c r="I219" s="12">
        <f>LEN(Table1[[#This Row],[Displayed Title ]])</f>
        <v/>
      </c>
      <c r="J219" s="29" t="inlineStr">
        <is>
          <t>Dialysis Treatment has completed\n- Proceed to end treatment and rinseback.</t>
        </is>
      </c>
      <c r="K219" s="12">
        <f>LEN(Table1[[#This Row],[ Displayed Instructions]])</f>
        <v/>
      </c>
      <c r="L219" s="145" t="inlineStr">
        <is>
          <t>HD end treatment sub-mode timeout alarm</t>
        </is>
      </c>
      <c r="M219" s="145" t="inlineStr">
        <is>
          <t>If the treatment ended successfully.</t>
        </is>
      </c>
      <c r="N219" s="146" t="n">
        <v>216</v>
      </c>
      <c r="O219" s="146" t="inlineStr">
        <is>
          <t>ALARM_ID_HD_END_TREATMENT_TIMEOUT_ALARM</t>
        </is>
      </c>
      <c r="P219" s="15">
        <f>ISNUMBER(SEARCH(G215,O215))</f>
        <v/>
      </c>
      <c r="Q219" s="146" t="inlineStr">
        <is>
          <t>ALARM_PRIORITY_HIGH</t>
        </is>
      </c>
      <c r="R219" s="146" t="n">
        <v>291</v>
      </c>
      <c r="S219" s="146" t="inlineStr">
        <is>
          <t>FALSE</t>
        </is>
      </c>
      <c r="T219" s="146" t="inlineStr">
        <is>
          <t>FALSE</t>
        </is>
      </c>
      <c r="U219" s="146" t="inlineStr">
        <is>
          <t>FALSE</t>
        </is>
      </c>
      <c r="V219" s="146" t="inlineStr">
        <is>
          <t>TRUE</t>
        </is>
      </c>
      <c r="W219" s="146" t="inlineStr">
        <is>
          <t>FALSE</t>
        </is>
      </c>
      <c r="X219" s="146" t="inlineStr">
        <is>
          <t>TRUE</t>
        </is>
      </c>
      <c r="Y219" s="146" t="inlineStr">
        <is>
          <t>FALSE</t>
        </is>
      </c>
      <c r="Z219" s="146" t="inlineStr">
        <is>
          <t>FALSE</t>
        </is>
      </c>
      <c r="AA219" s="146" t="inlineStr">
        <is>
          <t>FALSE</t>
        </is>
      </c>
      <c r="AB219" s="146" t="inlineStr">
        <is>
          <t>TRUE</t>
        </is>
      </c>
      <c r="AC219" s="146" t="inlineStr">
        <is>
          <t>FALSE</t>
        </is>
      </c>
      <c r="AD219" s="146" t="inlineStr">
        <is>
          <t>FALSE</t>
        </is>
      </c>
      <c r="AE219" s="145" t="inlineStr">
        <is>
          <t>HD end treatment sub-mode timeout alarm</t>
        </is>
      </c>
      <c r="AF219" s="12" t="n"/>
    </row>
    <row customHeight="1" ht="15" r="220">
      <c r="D220" s="7" t="inlineStr">
        <is>
          <t>SRSHD 1454</t>
        </is>
      </c>
      <c r="G220" s="145" t="inlineStr"/>
      <c r="H220" s="145" t="inlineStr"/>
      <c r="I220" s="12">
        <f>LEN(Table1[[#This Row],[Displayed Title ]])</f>
        <v/>
      </c>
      <c r="J220" s="145" t="inlineStr"/>
      <c r="K220" s="13">
        <f>LEN(Table1[[#This Row],[ Displayed Instructions]])</f>
        <v/>
      </c>
      <c r="L220" s="145" t="inlineStr"/>
      <c r="M220" s="145" t="inlineStr"/>
      <c r="N220" s="146" t="n">
        <v>217</v>
      </c>
      <c r="O220" s="146" t="inlineStr">
        <is>
          <t>ALARM_ID_AVAILABLE_32</t>
        </is>
      </c>
      <c r="P220" s="15">
        <f>ISNUMBER(SEARCH(G216,O216))</f>
        <v/>
      </c>
      <c r="Q220" s="146" t="inlineStr">
        <is>
          <t>ALARM_PRIORITY_LOW</t>
        </is>
      </c>
      <c r="R220" s="146" t="n">
        <v>999</v>
      </c>
      <c r="S220" s="146" t="inlineStr">
        <is>
          <t>FALSE</t>
        </is>
      </c>
      <c r="T220" s="146" t="inlineStr">
        <is>
          <t>FALSE</t>
        </is>
      </c>
      <c r="U220" s="146" t="inlineStr">
        <is>
          <t>TRUE</t>
        </is>
      </c>
      <c r="V220" s="146" t="inlineStr">
        <is>
          <t>TRUE</t>
        </is>
      </c>
      <c r="W220" s="146" t="inlineStr">
        <is>
          <t>FALSE</t>
        </is>
      </c>
      <c r="X220" s="146" t="inlineStr">
        <is>
          <t>FALSE</t>
        </is>
      </c>
      <c r="Y220" s="146" t="inlineStr">
        <is>
          <t>FALSE</t>
        </is>
      </c>
      <c r="Z220" s="146" t="inlineStr">
        <is>
          <t>FALSE</t>
        </is>
      </c>
      <c r="AA220" s="146" t="inlineStr">
        <is>
          <t>TRUE</t>
        </is>
      </c>
      <c r="AB220" s="146" t="inlineStr">
        <is>
          <t>TRUE</t>
        </is>
      </c>
      <c r="AC220" s="146" t="inlineStr">
        <is>
          <t>FALSE</t>
        </is>
      </c>
      <c r="AD220" s="146" t="inlineStr">
        <is>
          <t>FALSE</t>
        </is>
      </c>
      <c r="AE220" s="145" t="inlineStr">
        <is>
          <t>Available for use</t>
        </is>
      </c>
      <c r="AF220" s="12" t="n"/>
    </row>
    <row customHeight="1" ht="30" r="221">
      <c r="D221" s="7" t="inlineStr">
        <is>
          <t>SRSHD 1294</t>
        </is>
      </c>
      <c r="G221" s="145" t="inlineStr">
        <is>
          <t>HD</t>
        </is>
      </c>
      <c r="H221" s="145" t="inlineStr">
        <is>
          <t>Process: Remove Syringe</t>
        </is>
      </c>
      <c r="I221" s="12">
        <f>LEN(Table1[[#This Row],[Displayed Title ]])</f>
        <v/>
      </c>
      <c r="J221" s="29" t="inlineStr">
        <is>
          <t>Syringe not removed from machine.\n- Remove heparin syringe.</t>
        </is>
      </c>
      <c r="K221" s="12">
        <f>LEN(Table1[[#This Row],[ Displayed Instructions]])</f>
        <v/>
      </c>
      <c r="L221" s="145" t="inlineStr">
        <is>
          <t>HD syringe detected alarm</t>
        </is>
      </c>
      <c r="M221" s="145" t="inlineStr">
        <is>
          <t>If the syringe detection switch  &gt; 2.0 volts.</t>
        </is>
      </c>
      <c r="N221" s="146" t="n">
        <v>218</v>
      </c>
      <c r="O221" s="146" t="inlineStr">
        <is>
          <t>ALARM_ID_HD_SYRINGE_DETECTED</t>
        </is>
      </c>
      <c r="P221" s="15">
        <f>ISNUMBER(SEARCH(G217,O217))</f>
        <v/>
      </c>
      <c r="Q221" s="146" t="inlineStr">
        <is>
          <t>ALARM_PRIORITY_LOW</t>
        </is>
      </c>
      <c r="R221" s="146" t="n">
        <v>745</v>
      </c>
      <c r="S221" s="146" t="inlineStr">
        <is>
          <t>FALSE</t>
        </is>
      </c>
      <c r="T221" s="146" t="inlineStr">
        <is>
          <t>FALSE</t>
        </is>
      </c>
      <c r="U221" s="146" t="inlineStr">
        <is>
          <t>TRUE</t>
        </is>
      </c>
      <c r="V221" s="146" t="inlineStr">
        <is>
          <t>FALSE</t>
        </is>
      </c>
      <c r="W221" s="146" t="inlineStr">
        <is>
          <t>FALSE</t>
        </is>
      </c>
      <c r="X221" s="146" t="inlineStr">
        <is>
          <t>FALSE</t>
        </is>
      </c>
      <c r="Y221" s="146" t="inlineStr">
        <is>
          <t>TRUE</t>
        </is>
      </c>
      <c r="Z221" s="146" t="inlineStr">
        <is>
          <t>FALSE</t>
        </is>
      </c>
      <c r="AA221" s="146" t="inlineStr">
        <is>
          <t>FALSE</t>
        </is>
      </c>
      <c r="AB221" s="146" t="inlineStr">
        <is>
          <t>FALSE</t>
        </is>
      </c>
      <c r="AC221" s="146" t="inlineStr">
        <is>
          <t>FALSE</t>
        </is>
      </c>
      <c r="AD221" s="146" t="inlineStr">
        <is>
          <t>FALSE</t>
        </is>
      </c>
      <c r="AE221" s="145" t="inlineStr">
        <is>
          <t>HD syringe detected alarm</t>
        </is>
      </c>
      <c r="AF221" s="12" t="n"/>
    </row>
    <row customHeight="1" ht="45" r="222">
      <c r="A222" s="14" t="inlineStr">
        <is>
          <t>Currently in CBIT section - should be somewhere else?</t>
        </is>
      </c>
      <c r="G222" s="145" t="inlineStr">
        <is>
          <t>HD</t>
        </is>
      </c>
      <c r="H222" s="145"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145" t="inlineStr">
        <is>
          <t>HD syringe pump syringe removed alarm</t>
        </is>
      </c>
      <c r="M222" s="145" t="inlineStr">
        <is>
          <t>If the syringe detection switch  &lt; 2.0 volts.</t>
        </is>
      </c>
      <c r="N222" s="146" t="n">
        <v>219</v>
      </c>
      <c r="O222" s="146" t="inlineStr">
        <is>
          <t>ALARM_ID_HD_SYRINGE_PUMP_SYRINGE_REMOVED</t>
        </is>
      </c>
      <c r="P222" s="15">
        <f>ISNUMBER(SEARCH(G218,O218))</f>
        <v/>
      </c>
      <c r="Q222" s="146" t="inlineStr">
        <is>
          <t>ALARM_PRIORITY_HIGH</t>
        </is>
      </c>
      <c r="R222" s="146" t="n">
        <v>207</v>
      </c>
      <c r="S222" s="146" t="inlineStr">
        <is>
          <t>FALSE</t>
        </is>
      </c>
      <c r="T222" s="146" t="inlineStr">
        <is>
          <t>FALSE</t>
        </is>
      </c>
      <c r="U222" s="146" t="inlineStr">
        <is>
          <t>TRUE</t>
        </is>
      </c>
      <c r="V222" s="146" t="inlineStr">
        <is>
          <t>FALSE</t>
        </is>
      </c>
      <c r="W222" s="146" t="inlineStr">
        <is>
          <t>FALSE</t>
        </is>
      </c>
      <c r="X222" s="146" t="inlineStr">
        <is>
          <t>FALSE</t>
        </is>
      </c>
      <c r="Y222" s="146" t="inlineStr">
        <is>
          <t>FALSE</t>
        </is>
      </c>
      <c r="Z222" s="146" t="inlineStr">
        <is>
          <t>FALSE</t>
        </is>
      </c>
      <c r="AA222" s="146" t="inlineStr">
        <is>
          <t>TRUE</t>
        </is>
      </c>
      <c r="AB222" s="146" t="inlineStr">
        <is>
          <t>FALSE</t>
        </is>
      </c>
      <c r="AC222" s="146" t="inlineStr">
        <is>
          <t>FALSE</t>
        </is>
      </c>
      <c r="AD222" s="146" t="inlineStr">
        <is>
          <t>FALSE</t>
        </is>
      </c>
      <c r="AE222" s="145" t="inlineStr">
        <is>
          <t>HD syringe pump syringe removed alarm</t>
        </is>
      </c>
      <c r="AF222" s="12" t="n"/>
    </row>
    <row customHeight="1" ht="30" r="223">
      <c r="A223" s="7" t="inlineStr">
        <is>
          <t>x</t>
        </is>
      </c>
      <c r="B223" s="7" t="inlineStr">
        <is>
          <t>PRS 863</t>
        </is>
      </c>
      <c r="C223" s="8" t="inlineStr">
        <is>
          <t>SA 334
SA 335</t>
        </is>
      </c>
      <c r="E223" s="7" t="inlineStr">
        <is>
          <t>SRSDG 947</t>
        </is>
      </c>
      <c r="G223" s="145" t="inlineStr">
        <is>
          <t>DG</t>
        </is>
      </c>
      <c r="H223" s="145" t="inlineStr">
        <is>
          <t>DG Fault: THD RTD Comm</t>
        </is>
      </c>
      <c r="I223" s="12">
        <f>LEN(Table1[[#This Row],[Displayed Title ]])</f>
        <v/>
      </c>
      <c r="J223" s="145" t="inlineStr">
        <is>
          <t>Call service to schedule a repair.</t>
        </is>
      </c>
      <c r="K223" s="12">
        <f>LEN(Table1[[#This Row],[ Displayed Instructions]])</f>
        <v/>
      </c>
      <c r="L223" s="145" t="inlineStr">
        <is>
          <t>DG THd sensor FPGA fault</t>
        </is>
      </c>
      <c r="M223" s="29" t="inlineStr">
        <is>
          <t>If the FPGA does not report fresh data for a certain period of time</t>
        </is>
      </c>
      <c r="N223" s="146" t="n">
        <v>220</v>
      </c>
      <c r="O223" s="146" t="inlineStr">
        <is>
          <t>ALARM_ID_DG_THD_SENSORS_FPGA_FAULT</t>
        </is>
      </c>
      <c r="P223" s="15">
        <f>ISNUMBER(SEARCH(G219,O219))</f>
        <v/>
      </c>
      <c r="Q223" s="146" t="inlineStr">
        <is>
          <t>ALARM_PRIORITY_HIGH</t>
        </is>
      </c>
      <c r="R223" s="146" t="n">
        <v>110</v>
      </c>
      <c r="S223" s="146" t="inlineStr">
        <is>
          <t>FALSE</t>
        </is>
      </c>
      <c r="T223" s="146" t="inlineStr">
        <is>
          <t>TRUE</t>
        </is>
      </c>
      <c r="U223" s="146" t="inlineStr">
        <is>
          <t>TRUE</t>
        </is>
      </c>
      <c r="V223" s="146" t="inlineStr">
        <is>
          <t>TRUE</t>
        </is>
      </c>
      <c r="W223" s="146" t="inlineStr">
        <is>
          <t>FALSE</t>
        </is>
      </c>
      <c r="X223" s="146" t="inlineStr">
        <is>
          <t>TRUE</t>
        </is>
      </c>
      <c r="Y223" s="146" t="inlineStr">
        <is>
          <t>FALSE</t>
        </is>
      </c>
      <c r="Z223" s="146" t="inlineStr">
        <is>
          <t>FALSE</t>
        </is>
      </c>
      <c r="AA223" s="146" t="inlineStr">
        <is>
          <t>FALSE</t>
        </is>
      </c>
      <c r="AB223" s="146" t="inlineStr">
        <is>
          <t>TRUE</t>
        </is>
      </c>
      <c r="AC223" s="146" t="inlineStr">
        <is>
          <t>FALSE</t>
        </is>
      </c>
      <c r="AD223" s="146" t="inlineStr">
        <is>
          <t>FALSE</t>
        </is>
      </c>
      <c r="AE223" s="145" t="inlineStr">
        <is>
          <t>DG THd sensors FPGA fault</t>
        </is>
      </c>
      <c r="AF223" s="12" t="n"/>
    </row>
    <row customHeight="1" ht="45" r="224">
      <c r="D224" s="18" t="inlineStr">
        <is>
          <t>SRSHD 1306
SRSHD 1307
SRSHD 1308</t>
        </is>
      </c>
      <c r="G224" s="145" t="inlineStr">
        <is>
          <t>HD</t>
        </is>
      </c>
      <c r="H224" s="145"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145" t="inlineStr">
        <is>
          <t>HD Saline bag is empty</t>
        </is>
      </c>
      <c r="M224" s="29" t="inlineStr">
        <is>
          <t>If the measured arterial pressure &lt; -300.0 mmHg for more than 250 msec.</t>
        </is>
      </c>
      <c r="N224" s="146" t="n">
        <v>221</v>
      </c>
      <c r="O224" s="146" t="inlineStr">
        <is>
          <t>ALARM_ID_HD_EMPTY_SALINE_BAG</t>
        </is>
      </c>
      <c r="P224" s="15">
        <f>ISNUMBER(SEARCH(G220,O220))</f>
        <v/>
      </c>
      <c r="Q224" s="146" t="inlineStr">
        <is>
          <t>ALARM_PRIORITY_HIGH</t>
        </is>
      </c>
      <c r="R224" s="146" t="n">
        <v>204</v>
      </c>
      <c r="S224" s="146" t="inlineStr">
        <is>
          <t>FALSE</t>
        </is>
      </c>
      <c r="T224" s="146" t="inlineStr">
        <is>
          <t>FALSE</t>
        </is>
      </c>
      <c r="U224" s="146" t="inlineStr">
        <is>
          <t>TRUE</t>
        </is>
      </c>
      <c r="V224" s="146" t="inlineStr">
        <is>
          <t>TRUE</t>
        </is>
      </c>
      <c r="W224" s="146" t="inlineStr">
        <is>
          <t>FALSE</t>
        </is>
      </c>
      <c r="X224" s="146" t="inlineStr">
        <is>
          <t>FALSE</t>
        </is>
      </c>
      <c r="Y224" s="146" t="inlineStr">
        <is>
          <t>FALSE</t>
        </is>
      </c>
      <c r="Z224" s="146" t="inlineStr">
        <is>
          <t>FALSE</t>
        </is>
      </c>
      <c r="AA224" s="146" t="inlineStr">
        <is>
          <t>TRUE</t>
        </is>
      </c>
      <c r="AB224" s="146" t="inlineStr">
        <is>
          <t>FALSE</t>
        </is>
      </c>
      <c r="AC224" s="146" t="inlineStr">
        <is>
          <t>FALSE</t>
        </is>
      </c>
      <c r="AD224" s="146" t="inlineStr">
        <is>
          <t>FALSE</t>
        </is>
      </c>
      <c r="AE224" s="145" t="inlineStr">
        <is>
          <t>HD Saline bag is empty</t>
        </is>
      </c>
      <c r="AF224" s="12" t="n"/>
    </row>
    <row customHeight="1" ht="30" r="225">
      <c r="A225" s="7" t="inlineStr">
        <is>
          <t>x</t>
        </is>
      </c>
      <c r="B225" s="7" t="inlineStr">
        <is>
          <t>PRS 494</t>
        </is>
      </c>
      <c r="C225" s="7" t="inlineStr">
        <is>
          <t>SA 230</t>
        </is>
      </c>
      <c r="D225" s="7" t="inlineStr">
        <is>
          <t>SRSHD 1585</t>
        </is>
      </c>
      <c r="G225" s="145" t="inlineStr">
        <is>
          <t>HD</t>
        </is>
      </c>
      <c r="H225" s="145" t="inlineStr">
        <is>
          <t>HD Fault: BP Occ Com</t>
        </is>
      </c>
      <c r="I225" s="12">
        <f>LEN(Table1[[#This Row],[Displayed Title ]])</f>
        <v/>
      </c>
      <c r="J225" s="145" t="inlineStr">
        <is>
          <t>Call service to schedule a repair.</t>
        </is>
      </c>
      <c r="K225" s="12">
        <f>LEN(Table1[[#This Row],[ Displayed Instructions]])</f>
        <v/>
      </c>
      <c r="L225" s="145" t="inlineStr">
        <is>
          <t>HD occlusion sensor FPGA fault</t>
        </is>
      </c>
      <c r="M225" s="29" t="inlineStr">
        <is>
          <t>If the FPGA does not report fresh data or indicates an error for a certain period of time.</t>
        </is>
      </c>
      <c r="N225" s="146" t="n">
        <v>222</v>
      </c>
      <c r="O225" s="146" t="inlineStr">
        <is>
          <t>ALARM_ID_HD_OCCLUSION_SENSOR_FPGA_FAULT</t>
        </is>
      </c>
      <c r="P225" s="15">
        <f>ISNUMBER(SEARCH(G221,O221))</f>
        <v/>
      </c>
      <c r="Q225" s="146" t="inlineStr">
        <is>
          <t>ALARM_PRIORITY_HIGH</t>
        </is>
      </c>
      <c r="R225" s="146" t="n">
        <v>10</v>
      </c>
      <c r="S225" s="146" t="inlineStr">
        <is>
          <t>TRUE</t>
        </is>
      </c>
      <c r="T225" s="146" t="inlineStr">
        <is>
          <t>FALSE</t>
        </is>
      </c>
      <c r="U225" s="146" t="inlineStr">
        <is>
          <t>TRUE</t>
        </is>
      </c>
      <c r="V225" s="146" t="inlineStr">
        <is>
          <t>TRUE</t>
        </is>
      </c>
      <c r="W225" s="146" t="inlineStr">
        <is>
          <t>TRUE</t>
        </is>
      </c>
      <c r="X225" s="146" t="inlineStr">
        <is>
          <t>TRUE</t>
        </is>
      </c>
      <c r="Y225" s="146" t="inlineStr">
        <is>
          <t>TRUE</t>
        </is>
      </c>
      <c r="Z225" s="146" t="inlineStr">
        <is>
          <t>TRUE</t>
        </is>
      </c>
      <c r="AA225" s="146" t="inlineStr">
        <is>
          <t>TRUE</t>
        </is>
      </c>
      <c r="AB225" s="146" t="inlineStr">
        <is>
          <t>TRUE</t>
        </is>
      </c>
      <c r="AC225" s="146" t="inlineStr">
        <is>
          <t>FALSE</t>
        </is>
      </c>
      <c r="AD225" s="146" t="inlineStr">
        <is>
          <t>FALSE</t>
        </is>
      </c>
      <c r="AE225" s="145" t="inlineStr">
        <is>
          <t>HD occlusion sensor FPGA fault</t>
        </is>
      </c>
      <c r="AF225" s="12" t="n"/>
    </row>
    <row customHeight="1" ht="30" r="226">
      <c r="A226" s="7" t="inlineStr">
        <is>
          <t>x</t>
        </is>
      </c>
      <c r="B226" s="7" t="inlineStr">
        <is>
          <t>PRS 494</t>
        </is>
      </c>
      <c r="C226" s="10" t="inlineStr">
        <is>
          <t>SA 236</t>
        </is>
      </c>
      <c r="D226" s="10" t="inlineStr">
        <is>
          <t>SRSHD 1583</t>
        </is>
      </c>
      <c r="G226" s="145" t="inlineStr">
        <is>
          <t>HD</t>
        </is>
      </c>
      <c r="H226" s="145" t="inlineStr">
        <is>
          <t>HD Fault: Art. Pres. Com</t>
        </is>
      </c>
      <c r="I226" s="12">
        <f>LEN(Table1[[#This Row],[Displayed Title ]])</f>
        <v/>
      </c>
      <c r="J226" s="145" t="inlineStr">
        <is>
          <t>Call service to schedule a repair.</t>
        </is>
      </c>
      <c r="K226" s="12">
        <f>LEN(Table1[[#This Row],[ Displayed Instructions]])</f>
        <v/>
      </c>
      <c r="L226" s="145" t="inlineStr">
        <is>
          <t>HD arterial sensor FPGA fault</t>
        </is>
      </c>
      <c r="M226" s="29" t="inlineStr">
        <is>
          <t>If the FPGA does not report fresh data for a certain period of time</t>
        </is>
      </c>
      <c r="N226" s="146" t="n">
        <v>223</v>
      </c>
      <c r="O226" s="146" t="inlineStr">
        <is>
          <t>ALARM_ID_HD_ARTERIAL_SENSOR_FPGA_FAULT</t>
        </is>
      </c>
      <c r="P226" s="15">
        <f>ISNUMBER(SEARCH(G222,O222))</f>
        <v/>
      </c>
      <c r="Q226" s="146" t="inlineStr">
        <is>
          <t>ALARM_PRIORITY_HIGH</t>
        </is>
      </c>
      <c r="R226" s="146" t="n">
        <v>10</v>
      </c>
      <c r="S226" s="146" t="inlineStr">
        <is>
          <t>TRUE</t>
        </is>
      </c>
      <c r="T226" s="146" t="inlineStr">
        <is>
          <t>FALSE</t>
        </is>
      </c>
      <c r="U226" s="146" t="inlineStr">
        <is>
          <t>TRUE</t>
        </is>
      </c>
      <c r="V226" s="146" t="inlineStr">
        <is>
          <t>TRUE</t>
        </is>
      </c>
      <c r="W226" s="146" t="inlineStr">
        <is>
          <t>TRUE</t>
        </is>
      </c>
      <c r="X226" s="146" t="inlineStr">
        <is>
          <t>TRUE</t>
        </is>
      </c>
      <c r="Y226" s="146" t="inlineStr">
        <is>
          <t>TRUE</t>
        </is>
      </c>
      <c r="Z226" s="146" t="inlineStr">
        <is>
          <t>TRUE</t>
        </is>
      </c>
      <c r="AA226" s="146" t="inlineStr">
        <is>
          <t>TRUE</t>
        </is>
      </c>
      <c r="AB226" s="146" t="inlineStr">
        <is>
          <t>TRUE</t>
        </is>
      </c>
      <c r="AC226" s="146" t="inlineStr">
        <is>
          <t>FALSE</t>
        </is>
      </c>
      <c r="AD226" s="146" t="inlineStr">
        <is>
          <t>FALSE</t>
        </is>
      </c>
      <c r="AE226" s="145" t="inlineStr">
        <is>
          <t>HD arterial sensor FPGA fault</t>
        </is>
      </c>
      <c r="AF226" s="12" t="n"/>
    </row>
    <row customHeight="1" ht="30" r="227">
      <c r="A227" t="inlineStr">
        <is>
          <t>x</t>
        </is>
      </c>
      <c r="B227" s="7" t="inlineStr">
        <is>
          <t>PRS 388</t>
        </is>
      </c>
      <c r="D227" s="7" t="inlineStr">
        <is>
          <t>SRSHD 944</t>
        </is>
      </c>
      <c r="G227" s="145" t="inlineStr">
        <is>
          <t>HD</t>
        </is>
      </c>
      <c r="H227" s="145" t="inlineStr">
        <is>
          <t>Blood Stopped: Treatment Pause</t>
        </is>
      </c>
      <c r="I227" s="12">
        <f>LEN(Table1[[#This Row],[Displayed Title ]])</f>
        <v/>
      </c>
      <c r="J227" s="145" t="inlineStr">
        <is>
          <t>Treatment paused by user.</t>
        </is>
      </c>
      <c r="K227" s="12">
        <f>LEN(Table1[[#This Row],[ Displayed Instructions]])</f>
        <v/>
      </c>
      <c r="L227" s="29" t="inlineStr">
        <is>
          <t>Treatment stopped by user action - pressed stop button</t>
        </is>
      </c>
      <c r="M227" s="145" t="inlineStr">
        <is>
          <t>If the user has pressed the stop button.</t>
        </is>
      </c>
      <c r="N227" s="146" t="n">
        <v>224</v>
      </c>
      <c r="O227" s="146" t="inlineStr">
        <is>
          <t>ALARM_ID_HD_TREATMENT_STOPPED_BY_USER</t>
        </is>
      </c>
      <c r="P227" s="15">
        <f>ISNUMBER(SEARCH(G223,O223))</f>
        <v/>
      </c>
      <c r="Q227" s="146" t="inlineStr">
        <is>
          <t>ALARM_PRIORITY_MEDIUM</t>
        </is>
      </c>
      <c r="R227" s="146" t="n">
        <v>300</v>
      </c>
      <c r="S227" s="146" t="inlineStr">
        <is>
          <t>FALSE</t>
        </is>
      </c>
      <c r="T227" s="146" t="inlineStr">
        <is>
          <t>FALSE</t>
        </is>
      </c>
      <c r="U227" s="146" t="inlineStr">
        <is>
          <t>TRUE</t>
        </is>
      </c>
      <c r="V227" s="146" t="inlineStr">
        <is>
          <t>TRUE</t>
        </is>
      </c>
      <c r="W227" s="146" t="inlineStr">
        <is>
          <t>FALSE</t>
        </is>
      </c>
      <c r="X227" s="146" t="inlineStr">
        <is>
          <t>FALSE</t>
        </is>
      </c>
      <c r="Y227" s="146" t="inlineStr">
        <is>
          <t>FALSE</t>
        </is>
      </c>
      <c r="Z227" s="146" t="inlineStr">
        <is>
          <t>FALSE</t>
        </is>
      </c>
      <c r="AA227" s="146" t="inlineStr">
        <is>
          <t>TRUE</t>
        </is>
      </c>
      <c r="AB227" s="146" t="inlineStr">
        <is>
          <t>TRUE</t>
        </is>
      </c>
      <c r="AC227" s="146" t="inlineStr">
        <is>
          <t>FALSE</t>
        </is>
      </c>
      <c r="AD227" s="146"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145" t="inlineStr">
        <is>
          <t>HD</t>
        </is>
      </c>
      <c r="H228" s="145" t="inlineStr">
        <is>
          <t>Process: End of Treatment</t>
        </is>
      </c>
      <c r="I228" s="12">
        <f>LEN(Table1[[#This Row],[Displayed Title ]])</f>
        <v/>
      </c>
      <c r="J228" s="29" t="inlineStr">
        <is>
          <t>Dialysis Treatment has completed\n- Proceed to end treatment and rinseback.</t>
        </is>
      </c>
      <c r="K228" s="13">
        <f>LEN(Table1[[#This Row],[ Displayed Instructions]])</f>
        <v/>
      </c>
      <c r="L228" s="145" t="inlineStr">
        <is>
          <t>HD end of treatment warning</t>
        </is>
      </c>
      <c r="M228" s="29" t="inlineStr">
        <is>
          <t>If the treatment duration has exceeded the prescribed treatment time entered by the user.</t>
        </is>
      </c>
      <c r="N228" s="146" t="n">
        <v>225</v>
      </c>
      <c r="O228" s="146" t="inlineStr">
        <is>
          <t>ALARM_ID_HD_END_OF_TREATMENT_WARNING</t>
        </is>
      </c>
      <c r="P228" s="15">
        <f>ISNUMBER(SEARCH(G224,O224))</f>
        <v/>
      </c>
      <c r="Q228" s="146" t="inlineStr">
        <is>
          <t>ALARM_PRIORITY_LOW</t>
        </is>
      </c>
      <c r="R228" s="146" t="n">
        <v>739</v>
      </c>
      <c r="S228" s="146" t="inlineStr">
        <is>
          <t>FALSE</t>
        </is>
      </c>
      <c r="T228" s="146" t="inlineStr">
        <is>
          <t>FALSE</t>
        </is>
      </c>
      <c r="U228" s="146" t="inlineStr">
        <is>
          <t>FALSE</t>
        </is>
      </c>
      <c r="V228" s="146" t="inlineStr">
        <is>
          <t>TRUE</t>
        </is>
      </c>
      <c r="W228" s="146" t="inlineStr">
        <is>
          <t>FALSE</t>
        </is>
      </c>
      <c r="X228" s="146" t="inlineStr">
        <is>
          <t>FALSE</t>
        </is>
      </c>
      <c r="Y228" s="146" t="inlineStr">
        <is>
          <t>FALSE</t>
        </is>
      </c>
      <c r="Z228" s="146" t="inlineStr">
        <is>
          <t>FALSE</t>
        </is>
      </c>
      <c r="AA228" s="146" t="inlineStr">
        <is>
          <t>FALSE</t>
        </is>
      </c>
      <c r="AB228" s="146" t="inlineStr">
        <is>
          <t>FALSE</t>
        </is>
      </c>
      <c r="AC228" s="146" t="inlineStr">
        <is>
          <t>FALSE</t>
        </is>
      </c>
      <c r="AD228" s="146" t="inlineStr">
        <is>
          <t>FALSE</t>
        </is>
      </c>
      <c r="AE228" s="145" t="inlineStr">
        <is>
          <t>HD end of treatment warning</t>
        </is>
      </c>
      <c r="AF228" s="12" t="n"/>
    </row>
    <row customHeight="1" ht="30" r="229">
      <c r="A229" s="14" t="inlineStr">
        <is>
          <t>sean to advise on properties</t>
        </is>
      </c>
      <c r="B229" s="7" t="inlineStr">
        <is>
          <t>PRS 531</t>
        </is>
      </c>
      <c r="D229" s="7" t="inlineStr">
        <is>
          <t>SRSHD 1118</t>
        </is>
      </c>
      <c r="G229" s="145" t="inlineStr">
        <is>
          <t>HD</t>
        </is>
      </c>
      <c r="H229" s="151" t="inlineStr">
        <is>
          <t>Process: Pre-Tx Priming Complete</t>
        </is>
      </c>
      <c r="I229" s="12">
        <f>LEN(Table1[[#This Row],[Displayed Title ]])</f>
        <v/>
      </c>
      <c r="J229" s="38" t="inlineStr">
        <is>
          <t>Prime of the cartridge is complete.\n- Proceed to connect to patient.</t>
        </is>
      </c>
      <c r="K229" s="12">
        <f>LEN(Table1[[#This Row],[ Displayed Instructions]])</f>
        <v/>
      </c>
      <c r="L229" s="145" t="inlineStr">
        <is>
          <t>HD prime completed low priority alarm</t>
        </is>
      </c>
      <c r="M229" s="29" t="inlineStr">
        <is>
          <t>Start of Pre-Treatment Recirculation - notifiy user to proceed to patient connection</t>
        </is>
      </c>
      <c r="N229" s="146" t="n">
        <v>226</v>
      </c>
      <c r="O229" s="146" t="inlineStr">
        <is>
          <t>ALARM_ID_HD_PRIME_COMPLETED_LOW_PRIORITY</t>
        </is>
      </c>
      <c r="P229" s="15">
        <f>ISNUMBER(SEARCH(G225,O225))</f>
        <v/>
      </c>
      <c r="Q229" s="146" t="inlineStr">
        <is>
          <t>ALARM_PRIORITY_LOW</t>
        </is>
      </c>
      <c r="R229" s="146" t="n">
        <v>729</v>
      </c>
      <c r="S229" s="146" t="inlineStr">
        <is>
          <t>FALSE</t>
        </is>
      </c>
      <c r="T229" s="146" t="inlineStr">
        <is>
          <t>FALSE</t>
        </is>
      </c>
      <c r="U229" s="146" t="inlineStr">
        <is>
          <t>FALSE</t>
        </is>
      </c>
      <c r="V229" s="146" t="inlineStr">
        <is>
          <t>TRUE</t>
        </is>
      </c>
      <c r="W229" s="146" t="inlineStr">
        <is>
          <t>FALSE</t>
        </is>
      </c>
      <c r="X229" s="146" t="inlineStr">
        <is>
          <t>FALSE</t>
        </is>
      </c>
      <c r="Y229" s="146" t="inlineStr">
        <is>
          <t>FALSE</t>
        </is>
      </c>
      <c r="Z229" s="146" t="inlineStr">
        <is>
          <t>FALSE</t>
        </is>
      </c>
      <c r="AA229" s="146" t="inlineStr">
        <is>
          <t>FALSE</t>
        </is>
      </c>
      <c r="AB229" s="146" t="inlineStr">
        <is>
          <t>FALSE</t>
        </is>
      </c>
      <c r="AC229" s="146" t="inlineStr">
        <is>
          <t>TRUE</t>
        </is>
      </c>
      <c r="AD229" s="146" t="inlineStr">
        <is>
          <t>FALSE</t>
        </is>
      </c>
      <c r="AE229" s="145" t="inlineStr">
        <is>
          <t>HD prime completed low priority alarm</t>
        </is>
      </c>
      <c r="AF229" s="12" t="n"/>
    </row>
    <row customHeight="1" ht="15" r="230">
      <c r="G230" s="145" t="inlineStr"/>
      <c r="H230" s="145" t="inlineStr"/>
      <c r="I230" s="12">
        <f>LEN(Table1[[#This Row],[Displayed Title ]])</f>
        <v/>
      </c>
      <c r="J230" s="145" t="inlineStr"/>
      <c r="K230" s="12">
        <f>LEN(Table1[[#This Row],[ Displayed Instructions]])</f>
        <v/>
      </c>
      <c r="L230" s="145" t="inlineStr"/>
      <c r="M230" s="145" t="inlineStr"/>
      <c r="N230" s="146" t="n">
        <v>227</v>
      </c>
      <c r="O230" s="146" t="inlineStr">
        <is>
          <t>ALARM_ID_AVAILABLE_15</t>
        </is>
      </c>
      <c r="P230" s="15">
        <f>ISNUMBER(SEARCH(G226,O226))</f>
        <v/>
      </c>
      <c r="Q230" s="146" t="inlineStr">
        <is>
          <t>ALARM_PRIORITY_LOW</t>
        </is>
      </c>
      <c r="R230" s="146" t="n">
        <v>999</v>
      </c>
      <c r="S230" s="146" t="inlineStr">
        <is>
          <t>FALSE</t>
        </is>
      </c>
      <c r="T230" s="146" t="inlineStr">
        <is>
          <t>FALSE</t>
        </is>
      </c>
      <c r="U230" s="146" t="inlineStr">
        <is>
          <t>TRUE</t>
        </is>
      </c>
      <c r="V230" s="146" t="inlineStr">
        <is>
          <t>TRUE</t>
        </is>
      </c>
      <c r="W230" s="146" t="inlineStr">
        <is>
          <t>FALSE</t>
        </is>
      </c>
      <c r="X230" s="146" t="inlineStr">
        <is>
          <t>TRUE</t>
        </is>
      </c>
      <c r="Y230" s="146" t="inlineStr">
        <is>
          <t>TRUE</t>
        </is>
      </c>
      <c r="Z230" s="146" t="inlineStr">
        <is>
          <t>FALSE</t>
        </is>
      </c>
      <c r="AA230" s="146" t="inlineStr">
        <is>
          <t>FALSE</t>
        </is>
      </c>
      <c r="AB230" s="146" t="inlineStr">
        <is>
          <t>FALSE</t>
        </is>
      </c>
      <c r="AC230" s="146" t="inlineStr">
        <is>
          <t>FALSE</t>
        </is>
      </c>
      <c r="AD230" s="146" t="inlineStr">
        <is>
          <t>FALSE</t>
        </is>
      </c>
      <c r="AE230" s="145" t="inlineStr">
        <is>
          <t>Available for use</t>
        </is>
      </c>
      <c r="AF230" s="12" t="n"/>
    </row>
    <row customHeight="1" ht="30" r="231">
      <c r="D231" s="7" t="inlineStr">
        <is>
          <t>SRSHD 1571</t>
        </is>
      </c>
      <c r="G231" s="145" t="inlineStr">
        <is>
          <t>HD</t>
        </is>
      </c>
      <c r="H231" s="145"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145" t="inlineStr">
        <is>
          <t>HD time out on prime sub-mode purge air state.</t>
        </is>
      </c>
      <c r="M231" s="29" t="inlineStr">
        <is>
          <t>During the pre-treatment prime state, if the prime saline purge air state exceeded 60 secs.</t>
        </is>
      </c>
      <c r="N231" s="146" t="n">
        <v>228</v>
      </c>
      <c r="O231" s="146" t="inlineStr">
        <is>
          <t>ALARM_ID_HD_PRIME_SALINE_PURGE_AIR_TIME_OUT</t>
        </is>
      </c>
      <c r="P231" s="15">
        <f>ISNUMBER(SEARCH(G227,O227))</f>
        <v/>
      </c>
      <c r="Q231" s="146" t="inlineStr">
        <is>
          <t>ALARM_PRIORITY_LOW</t>
        </is>
      </c>
      <c r="R231" s="146" t="n">
        <v>720</v>
      </c>
      <c r="S231" s="146" t="inlineStr">
        <is>
          <t>FALSE</t>
        </is>
      </c>
      <c r="T231" s="146" t="inlineStr">
        <is>
          <t>FALSE</t>
        </is>
      </c>
      <c r="U231" s="146" t="inlineStr">
        <is>
          <t>TRUE</t>
        </is>
      </c>
      <c r="V231" s="146" t="inlineStr">
        <is>
          <t>TRUE</t>
        </is>
      </c>
      <c r="W231" s="146" t="inlineStr">
        <is>
          <t>FALSE</t>
        </is>
      </c>
      <c r="X231" s="146" t="inlineStr">
        <is>
          <t>FALSE</t>
        </is>
      </c>
      <c r="Y231" s="146" t="inlineStr">
        <is>
          <t>TRUE</t>
        </is>
      </c>
      <c r="Z231" s="146" t="inlineStr">
        <is>
          <t>FALSE</t>
        </is>
      </c>
      <c r="AA231" s="146" t="inlineStr">
        <is>
          <t>FALSE</t>
        </is>
      </c>
      <c r="AB231" s="146" t="inlineStr">
        <is>
          <t>FALSE</t>
        </is>
      </c>
      <c r="AC231" s="146" t="inlineStr">
        <is>
          <t>FALSE</t>
        </is>
      </c>
      <c r="AD231" s="146" t="inlineStr">
        <is>
          <t>FALSE</t>
        </is>
      </c>
      <c r="AE231" s="145" t="inlineStr">
        <is>
          <t>HD time out on prime saline purge air state.</t>
        </is>
      </c>
      <c r="AF231" s="12" t="n"/>
    </row>
    <row customHeight="1" ht="30" r="232">
      <c r="D232" s="7" t="inlineStr">
        <is>
          <t>SRSHD 1189</t>
        </is>
      </c>
      <c r="G232" s="145" t="inlineStr">
        <is>
          <t>HD</t>
        </is>
      </c>
      <c r="H232" s="145"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145" t="inlineStr">
        <is>
          <t>HD prime dialysate dialyzer time out alarm</t>
        </is>
      </c>
      <c r="M232" s="29" t="inlineStr">
        <is>
          <t>If the priming of the dialyzer dialysate flow path has exceeded the time limit.</t>
        </is>
      </c>
      <c r="N232" s="146" t="n">
        <v>229</v>
      </c>
      <c r="O232" s="146" t="inlineStr">
        <is>
          <t>ALARM_ID_HD_PRIME_DIALYSATE_DIALYZER_TIME_OUT</t>
        </is>
      </c>
      <c r="P232" s="15">
        <f>ISNUMBER(SEARCH(G228,O228))</f>
        <v/>
      </c>
      <c r="Q232" s="146" t="inlineStr">
        <is>
          <t>ALARM_PRIORITY_LOW</t>
        </is>
      </c>
      <c r="R232" s="146" t="n">
        <v>720</v>
      </c>
      <c r="S232" s="146" t="inlineStr">
        <is>
          <t>FALSE</t>
        </is>
      </c>
      <c r="T232" s="146" t="inlineStr">
        <is>
          <t>FALSE</t>
        </is>
      </c>
      <c r="U232" s="146" t="inlineStr">
        <is>
          <t>TRUE</t>
        </is>
      </c>
      <c r="V232" s="146" t="inlineStr">
        <is>
          <t>TRUE</t>
        </is>
      </c>
      <c r="W232" s="146" t="inlineStr">
        <is>
          <t>FALSE</t>
        </is>
      </c>
      <c r="X232" s="146" t="inlineStr">
        <is>
          <t>FALSE</t>
        </is>
      </c>
      <c r="Y232" s="146" t="inlineStr">
        <is>
          <t>TRUE</t>
        </is>
      </c>
      <c r="Z232" s="146" t="inlineStr">
        <is>
          <t>FALSE</t>
        </is>
      </c>
      <c r="AA232" s="146" t="inlineStr">
        <is>
          <t>FALSE</t>
        </is>
      </c>
      <c r="AB232" s="146" t="inlineStr">
        <is>
          <t>FALSE</t>
        </is>
      </c>
      <c r="AC232" s="146" t="inlineStr">
        <is>
          <t>FALSE</t>
        </is>
      </c>
      <c r="AD232" s="146" t="inlineStr">
        <is>
          <t>FALSE</t>
        </is>
      </c>
      <c r="AE232" s="145" t="inlineStr">
        <is>
          <t>HD prime dialysate dialyzer time out alarm</t>
        </is>
      </c>
      <c r="AF232" s="12" t="n"/>
    </row>
    <row customHeight="1" ht="30" r="233">
      <c r="D233" s="7" t="inlineStr">
        <is>
          <t>SRSHD 1190</t>
        </is>
      </c>
      <c r="G233" s="145" t="inlineStr">
        <is>
          <t>HD</t>
        </is>
      </c>
      <c r="H233" s="145"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45" t="inlineStr">
        <is>
          <t>HD prime dialysate bypass time out alarm</t>
        </is>
      </c>
      <c r="M233" s="29" t="inlineStr">
        <is>
          <t>If the priming of the dialyzer bypass flow path has exceeded the time limit.</t>
        </is>
      </c>
      <c r="N233" s="146" t="n">
        <v>230</v>
      </c>
      <c r="O233" s="146" t="inlineStr">
        <is>
          <t>ALARM_ID_HD_PRIME_DIALYSATE_BYPASS_TIME_OUT</t>
        </is>
      </c>
      <c r="P233" s="15">
        <f>ISNUMBER(SEARCH(G229,O229))</f>
        <v/>
      </c>
      <c r="Q233" s="146" t="inlineStr">
        <is>
          <t>ALARM_PRIORITY_LOW</t>
        </is>
      </c>
      <c r="R233" s="146" t="n">
        <v>720</v>
      </c>
      <c r="S233" s="146" t="inlineStr">
        <is>
          <t>FALSE</t>
        </is>
      </c>
      <c r="T233" s="146" t="inlineStr">
        <is>
          <t>FALSE</t>
        </is>
      </c>
      <c r="U233" s="146" t="inlineStr">
        <is>
          <t>TRUE</t>
        </is>
      </c>
      <c r="V233" s="146" t="inlineStr">
        <is>
          <t>TRUE</t>
        </is>
      </c>
      <c r="W233" s="146" t="inlineStr">
        <is>
          <t>FALSE</t>
        </is>
      </c>
      <c r="X233" s="146" t="inlineStr">
        <is>
          <t>FALSE</t>
        </is>
      </c>
      <c r="Y233" s="146" t="inlineStr">
        <is>
          <t>TRUE</t>
        </is>
      </c>
      <c r="Z233" s="146" t="inlineStr">
        <is>
          <t>FALSE</t>
        </is>
      </c>
      <c r="AA233" s="146" t="inlineStr">
        <is>
          <t>FALSE</t>
        </is>
      </c>
      <c r="AB233" s="146" t="inlineStr">
        <is>
          <t>FALSE</t>
        </is>
      </c>
      <c r="AC233" s="146" t="inlineStr">
        <is>
          <t>FALSE</t>
        </is>
      </c>
      <c r="AD233" s="146" t="inlineStr">
        <is>
          <t>FALSE</t>
        </is>
      </c>
      <c r="AE233" s="145" t="inlineStr">
        <is>
          <t>HD prime dialysate bypass time out alarm</t>
        </is>
      </c>
      <c r="AF233" s="12" t="n"/>
    </row>
    <row customHeight="1" ht="75" r="234">
      <c r="D234" s="18" t="inlineStr">
        <is>
          <t>SRSHD 771
SRSHD 1599
SRSHD 1579
SRSHD 1580
SRSHD 772</t>
        </is>
      </c>
      <c r="G234" s="145" t="inlineStr">
        <is>
          <t>HD</t>
        </is>
      </c>
      <c r="H234" s="145"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145" t="inlineStr">
        <is>
          <t>HD pre-treatment mode dry self-tests failure</t>
        </is>
      </c>
      <c r="M234" s="29" t="inlineStr">
        <is>
          <t>If the following dry self tests have failed: 1. handleDrySelfTestPressureSensorsState 2. handleDrySelfTestPressureSensorsNormalState</t>
        </is>
      </c>
      <c r="N234" s="146" t="n">
        <v>231</v>
      </c>
      <c r="O234" s="31" t="inlineStr">
        <is>
          <t>ALARM_ID_HD_PRE_TREATMENT_DRY_PRESSURE_TEST_FAILURE</t>
        </is>
      </c>
      <c r="P234" s="15">
        <f>ISNUMBER(SEARCH(G230,O230))</f>
        <v/>
      </c>
      <c r="Q234" s="146" t="inlineStr">
        <is>
          <t>ALARM_PRIORITY_LOW</t>
        </is>
      </c>
      <c r="R234" s="146" t="n">
        <v>710</v>
      </c>
      <c r="S234" s="146" t="inlineStr">
        <is>
          <t>FALSE</t>
        </is>
      </c>
      <c r="T234" s="146" t="inlineStr">
        <is>
          <t>FALSE</t>
        </is>
      </c>
      <c r="U234" s="146" t="inlineStr">
        <is>
          <t>TRUE</t>
        </is>
      </c>
      <c r="V234" s="146" t="inlineStr">
        <is>
          <t>TRUE</t>
        </is>
      </c>
      <c r="W234" s="146" t="inlineStr">
        <is>
          <t>FALSE</t>
        </is>
      </c>
      <c r="X234" s="146" t="inlineStr">
        <is>
          <t>FALSE</t>
        </is>
      </c>
      <c r="Y234" s="146" t="inlineStr">
        <is>
          <t>TRUE</t>
        </is>
      </c>
      <c r="Z234" s="146" t="inlineStr">
        <is>
          <t>FALSE</t>
        </is>
      </c>
      <c r="AA234" s="146" t="inlineStr">
        <is>
          <t>FALSE</t>
        </is>
      </c>
      <c r="AB234" s="146" t="inlineStr">
        <is>
          <t>FALSE</t>
        </is>
      </c>
      <c r="AC234" s="146" t="inlineStr">
        <is>
          <t>FALSE</t>
        </is>
      </c>
      <c r="AD234" s="146" t="inlineStr">
        <is>
          <t>FALSE</t>
        </is>
      </c>
      <c r="AE234" s="29" t="inlineStr">
        <is>
          <t>HD pre-treatment mode dry pressure self-test failure</t>
        </is>
      </c>
      <c r="AF234" s="12" t="n"/>
    </row>
    <row customHeight="1" ht="90" r="235">
      <c r="D235" s="18" t="inlineStr">
        <is>
          <t>SRSHD 1534
SRSHD 1535</t>
        </is>
      </c>
      <c r="G235" s="145" t="inlineStr">
        <is>
          <t>HD</t>
        </is>
      </c>
      <c r="H235" s="145"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145"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146" t="n">
        <v>232</v>
      </c>
      <c r="O235" s="146" t="inlineStr">
        <is>
          <t>ALARM_ID_HD_PRE_TREATMENT_WET_LC_TEST_FAILURE</t>
        </is>
      </c>
      <c r="P235" s="15">
        <f>ISNUMBER(SEARCH(G231,O231))</f>
        <v/>
      </c>
      <c r="Q235" s="146" t="inlineStr">
        <is>
          <t>ALARM_PRIORITY_LOW</t>
        </is>
      </c>
      <c r="R235" s="146" t="n">
        <v>725</v>
      </c>
      <c r="S235" s="146" t="inlineStr">
        <is>
          <t>FALSE</t>
        </is>
      </c>
      <c r="T235" s="146" t="inlineStr">
        <is>
          <t>FALSE</t>
        </is>
      </c>
      <c r="U235" s="146" t="inlineStr">
        <is>
          <t>TRUE</t>
        </is>
      </c>
      <c r="V235" s="146" t="inlineStr">
        <is>
          <t>TRUE</t>
        </is>
      </c>
      <c r="W235" s="146" t="inlineStr">
        <is>
          <t>FALSE</t>
        </is>
      </c>
      <c r="X235" s="146" t="inlineStr">
        <is>
          <t>TRUE</t>
        </is>
      </c>
      <c r="Y235" s="146" t="inlineStr">
        <is>
          <t>TRUE</t>
        </is>
      </c>
      <c r="Z235" s="146" t="inlineStr">
        <is>
          <t>FALSE</t>
        </is>
      </c>
      <c r="AA235" s="146" t="inlineStr">
        <is>
          <t>FALSE</t>
        </is>
      </c>
      <c r="AB235" s="146" t="inlineStr">
        <is>
          <t>FALSE</t>
        </is>
      </c>
      <c r="AC235" s="146" t="inlineStr">
        <is>
          <t>FALSE</t>
        </is>
      </c>
      <c r="AD235" s="146"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147" t="inlineStr">
        <is>
          <t>DG</t>
        </is>
      </c>
      <c r="H236" s="145" t="inlineStr">
        <is>
          <t>DG Fault: Baro Cal CRC</t>
        </is>
      </c>
      <c r="I236" s="12">
        <f>LEN(Table1[[#This Row],[Displayed Title ]])</f>
        <v/>
      </c>
      <c r="J236" s="145" t="inlineStr">
        <is>
          <t>Call service to schedule a repair.</t>
        </is>
      </c>
      <c r="K236" s="12">
        <f>LEN(Table1[[#This Row],[ Displayed Instructions]])</f>
        <v/>
      </c>
      <c r="L236" s="145"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146" t="n">
        <v>233</v>
      </c>
      <c r="O236" s="146" t="inlineStr">
        <is>
          <t>ALARM_ID_DG_BAROMETRIC_SENSOR_COEFFS_BAD_CRC</t>
        </is>
      </c>
      <c r="P236" s="15">
        <f>ISNUMBER(SEARCH(G232,O232))</f>
        <v/>
      </c>
      <c r="Q236" s="146" t="inlineStr">
        <is>
          <t>ALARM_PRIORITY_HIGH</t>
        </is>
      </c>
      <c r="R236" s="146" t="n">
        <v>110</v>
      </c>
      <c r="S236" s="146" t="inlineStr">
        <is>
          <t>FALSE</t>
        </is>
      </c>
      <c r="T236" s="146" t="inlineStr">
        <is>
          <t>TRUE</t>
        </is>
      </c>
      <c r="U236" s="146" t="inlineStr">
        <is>
          <t>TRUE</t>
        </is>
      </c>
      <c r="V236" s="146" t="inlineStr">
        <is>
          <t>TRUE</t>
        </is>
      </c>
      <c r="W236" s="146" t="inlineStr">
        <is>
          <t>FALSE</t>
        </is>
      </c>
      <c r="X236" s="146" t="inlineStr">
        <is>
          <t>TRUE</t>
        </is>
      </c>
      <c r="Y236" s="146" t="inlineStr">
        <is>
          <t>FALSE</t>
        </is>
      </c>
      <c r="Z236" s="146" t="inlineStr">
        <is>
          <t>FALSE</t>
        </is>
      </c>
      <c r="AA236" s="146" t="inlineStr">
        <is>
          <t>FALSE</t>
        </is>
      </c>
      <c r="AB236" s="146" t="inlineStr">
        <is>
          <t>TRUE</t>
        </is>
      </c>
      <c r="AC236" s="146" t="inlineStr">
        <is>
          <t>FALSE</t>
        </is>
      </c>
      <c r="AD236" s="146" t="inlineStr">
        <is>
          <t>FALSE</t>
        </is>
      </c>
      <c r="AE236" s="145" t="inlineStr">
        <is>
          <t>DG barometric sensor coefficients bad CRC</t>
        </is>
      </c>
      <c r="AF236" s="12" t="n"/>
    </row>
    <row customHeight="1" ht="30" r="237">
      <c r="A237" s="7" t="inlineStr">
        <is>
          <t>x</t>
        </is>
      </c>
      <c r="B237" s="7" t="inlineStr">
        <is>
          <t>PRS 841</t>
        </is>
      </c>
      <c r="E237" s="7" t="inlineStr">
        <is>
          <t>SRSDG 1037</t>
        </is>
      </c>
      <c r="G237" s="145" t="inlineStr">
        <is>
          <t>DG</t>
        </is>
      </c>
      <c r="H237" s="145"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145" t="inlineStr">
        <is>
          <t>DG inlet water pressure is too high</t>
        </is>
      </c>
      <c r="M237" s="145" t="inlineStr">
        <is>
          <t>If the inlet water pressure is &gt; 80 psig.</t>
        </is>
      </c>
      <c r="N237" s="146" t="n">
        <v>234</v>
      </c>
      <c r="O237" s="146" t="inlineStr">
        <is>
          <t>ALARM_ID_DG_INLET_WATER_PRESSURE_IN_HIGH_RANGE</t>
        </is>
      </c>
      <c r="P237" s="15">
        <f>ISNUMBER(SEARCH(G233,O233))</f>
        <v/>
      </c>
      <c r="Q237" s="146" t="inlineStr">
        <is>
          <t>ALARM_PRIORITY_MEDIUM</t>
        </is>
      </c>
      <c r="R237" s="146" t="n">
        <v>430</v>
      </c>
      <c r="S237" s="146" t="inlineStr">
        <is>
          <t>FALSE</t>
        </is>
      </c>
      <c r="T237" s="146" t="inlineStr">
        <is>
          <t>FALSE</t>
        </is>
      </c>
      <c r="U237" s="146" t="inlineStr">
        <is>
          <t>TRUE</t>
        </is>
      </c>
      <c r="V237" s="146" t="inlineStr">
        <is>
          <t>FALSE</t>
        </is>
      </c>
      <c r="W237" s="146" t="inlineStr">
        <is>
          <t>FALSE</t>
        </is>
      </c>
      <c r="X237" s="146" t="inlineStr">
        <is>
          <t>FALSE</t>
        </is>
      </c>
      <c r="Y237" s="146" t="inlineStr">
        <is>
          <t>FALSE</t>
        </is>
      </c>
      <c r="Z237" s="146" t="inlineStr">
        <is>
          <t>FALSE</t>
        </is>
      </c>
      <c r="AA237" s="146" t="inlineStr">
        <is>
          <t>FALSE</t>
        </is>
      </c>
      <c r="AB237" s="146" t="inlineStr">
        <is>
          <t>FALSE</t>
        </is>
      </c>
      <c r="AC237" s="146" t="inlineStr">
        <is>
          <t>FALSE</t>
        </is>
      </c>
      <c r="AD237" s="146" t="inlineStr">
        <is>
          <t>TRUE</t>
        </is>
      </c>
      <c r="AE237" s="145" t="inlineStr">
        <is>
          <t>DG inlet water pressure in high range.</t>
        </is>
      </c>
      <c r="AF237" s="12" t="n"/>
    </row>
    <row customHeight="1" ht="30" r="238">
      <c r="G238" s="145" t="inlineStr">
        <is>
          <t>HD</t>
        </is>
      </c>
      <c r="H238" s="145" t="inlineStr">
        <is>
          <t>Process: Rinseback Complete</t>
        </is>
      </c>
      <c r="I238" s="12">
        <f>LEN(Table1[[#This Row],[Displayed Title ]])</f>
        <v/>
      </c>
      <c r="J238" s="145"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146" t="n">
        <v>235</v>
      </c>
      <c r="O238" s="146" t="inlineStr">
        <is>
          <t>ALARM_ID_HD_TREATMENT_STOPPED_AFTER_RINSEBACK</t>
        </is>
      </c>
      <c r="P238" s="15">
        <f>ISNUMBER(SEARCH(G234,O234))</f>
        <v/>
      </c>
      <c r="Q238" s="146" t="inlineStr">
        <is>
          <t>ALARM_PRIORITY_LOW</t>
        </is>
      </c>
      <c r="R238" s="146" t="n">
        <v>738</v>
      </c>
      <c r="S238" s="146" t="inlineStr">
        <is>
          <t>FALSE</t>
        </is>
      </c>
      <c r="T238" s="146" t="inlineStr">
        <is>
          <t>FALSE</t>
        </is>
      </c>
      <c r="U238" s="146" t="inlineStr">
        <is>
          <t>TRUE</t>
        </is>
      </c>
      <c r="V238" s="146" t="inlineStr">
        <is>
          <t>TRUE</t>
        </is>
      </c>
      <c r="W238" s="146" t="inlineStr">
        <is>
          <t>FALSE</t>
        </is>
      </c>
      <c r="X238" s="146" t="inlineStr">
        <is>
          <t>FALSE</t>
        </is>
      </c>
      <c r="Y238" s="146" t="inlineStr">
        <is>
          <t>TRUE</t>
        </is>
      </c>
      <c r="Z238" s="146" t="inlineStr">
        <is>
          <t>FALSE</t>
        </is>
      </c>
      <c r="AA238" s="146" t="inlineStr">
        <is>
          <t>TRUE</t>
        </is>
      </c>
      <c r="AB238" s="146" t="inlineStr">
        <is>
          <t>FALSE</t>
        </is>
      </c>
      <c r="AC238" s="146" t="inlineStr">
        <is>
          <t>FALSE</t>
        </is>
      </c>
      <c r="AD238" s="146" t="inlineStr">
        <is>
          <t>FALSE</t>
        </is>
      </c>
      <c r="AE238" s="29" t="inlineStr">
        <is>
          <t>HD in treatment stopped sub-mode after rinseback completed (no escalation)</t>
        </is>
      </c>
      <c r="AF238" s="12" t="n"/>
    </row>
    <row customHeight="1" ht="45" r="239">
      <c r="D239" s="7" t="inlineStr">
        <is>
          <t>SRSHD 1205</t>
        </is>
      </c>
      <c r="G239" s="145" t="inlineStr">
        <is>
          <t>HD</t>
        </is>
      </c>
      <c r="H239" s="145"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145" t="inlineStr">
        <is>
          <t>HD needs new cartridge to be installed</t>
        </is>
      </c>
      <c r="M239" s="29" t="inlineStr">
        <is>
          <t>If the air trap sensor reported AIR and bubble sensor detected bubbles.</t>
        </is>
      </c>
      <c r="N239" s="146" t="n">
        <v>236</v>
      </c>
      <c r="O239" s="146" t="inlineStr">
        <is>
          <t>ALARM_ID_HD_INSTALL_NEW_CARTRIDGE</t>
        </is>
      </c>
      <c r="P239" s="15">
        <f>ISNUMBER(SEARCH(G235,O235))</f>
        <v/>
      </c>
      <c r="Q239" s="146" t="inlineStr">
        <is>
          <t>ALARM_PRIORITY_LOW</t>
        </is>
      </c>
      <c r="R239" s="146" t="n">
        <v>710</v>
      </c>
      <c r="S239" s="146" t="inlineStr">
        <is>
          <t>FALSE</t>
        </is>
      </c>
      <c r="T239" s="146" t="inlineStr">
        <is>
          <t>FALSE</t>
        </is>
      </c>
      <c r="U239" s="146" t="inlineStr">
        <is>
          <t>TRUE</t>
        </is>
      </c>
      <c r="V239" s="146" t="inlineStr">
        <is>
          <t>TRUE</t>
        </is>
      </c>
      <c r="W239" s="146" t="inlineStr">
        <is>
          <t>FALSE</t>
        </is>
      </c>
      <c r="X239" s="146" t="inlineStr">
        <is>
          <t>FALSE</t>
        </is>
      </c>
      <c r="Y239" s="146" t="inlineStr">
        <is>
          <t>TRUE</t>
        </is>
      </c>
      <c r="Z239" s="146" t="inlineStr">
        <is>
          <t>FALSE</t>
        </is>
      </c>
      <c r="AA239" s="146" t="inlineStr">
        <is>
          <t>FALSE</t>
        </is>
      </c>
      <c r="AB239" s="146" t="inlineStr">
        <is>
          <t>FALSE</t>
        </is>
      </c>
      <c r="AC239" s="146" t="inlineStr">
        <is>
          <t>FALSE</t>
        </is>
      </c>
      <c r="AD239" s="146" t="inlineStr">
        <is>
          <t>FALSE</t>
        </is>
      </c>
      <c r="AE239" s="145" t="inlineStr">
        <is>
          <t>HD needs new cartridge to be installed</t>
        </is>
      </c>
      <c r="AF239" s="12" t="n"/>
    </row>
    <row customHeight="1" ht="30" r="240">
      <c r="D240" s="7" t="inlineStr">
        <is>
          <t>SRSHD 1188</t>
        </is>
      </c>
      <c r="G240" s="145" t="inlineStr">
        <is>
          <t>HD</t>
        </is>
      </c>
      <c r="H240" s="145"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145" t="inlineStr">
        <is>
          <t>HD prime saline dialyzer time out alarm</t>
        </is>
      </c>
      <c r="M240" s="29" t="inlineStr">
        <is>
          <t>If timeout, just transition to HD_PRIME_RESERVOIR_TWO_FILL_COMPLETE_STATE</t>
        </is>
      </c>
      <c r="N240" s="146" t="n">
        <v>237</v>
      </c>
      <c r="O240" s="146" t="inlineStr">
        <is>
          <t>ALARM_ID_HD_PRIME_SALINE_DIALYZER_TIME_OUT</t>
        </is>
      </c>
      <c r="P240" s="15">
        <f>ISNUMBER(SEARCH(G236,O236))</f>
        <v/>
      </c>
      <c r="Q240" s="146" t="inlineStr">
        <is>
          <t>ALARM_PRIORITY_LOW</t>
        </is>
      </c>
      <c r="R240" s="146" t="n">
        <v>720</v>
      </c>
      <c r="S240" s="146" t="inlineStr">
        <is>
          <t>FALSE</t>
        </is>
      </c>
      <c r="T240" s="146" t="inlineStr">
        <is>
          <t>FALSE</t>
        </is>
      </c>
      <c r="U240" s="146" t="inlineStr">
        <is>
          <t>TRUE</t>
        </is>
      </c>
      <c r="V240" s="146" t="inlineStr">
        <is>
          <t>TRUE</t>
        </is>
      </c>
      <c r="W240" s="146" t="inlineStr">
        <is>
          <t>FALSE</t>
        </is>
      </c>
      <c r="X240" s="146" t="inlineStr">
        <is>
          <t>FALSE</t>
        </is>
      </c>
      <c r="Y240" s="146" t="inlineStr">
        <is>
          <t>TRUE</t>
        </is>
      </c>
      <c r="Z240" s="146" t="inlineStr">
        <is>
          <t>FALSE</t>
        </is>
      </c>
      <c r="AA240" s="146" t="inlineStr">
        <is>
          <t>FALSE</t>
        </is>
      </c>
      <c r="AB240" s="146" t="inlineStr">
        <is>
          <t>FALSE</t>
        </is>
      </c>
      <c r="AC240" s="146" t="inlineStr">
        <is>
          <t>FALSE</t>
        </is>
      </c>
      <c r="AD240" s="146" t="inlineStr">
        <is>
          <t>FALSE</t>
        </is>
      </c>
      <c r="AE240" s="145" t="inlineStr">
        <is>
          <t>HD prime saline dialyzer time out alarm</t>
        </is>
      </c>
      <c r="AF240" s="12" t="n"/>
    </row>
    <row customHeight="1" ht="30" r="241">
      <c r="D241" s="7" t="inlineStr">
        <is>
          <t>SRSHD 1359</t>
        </is>
      </c>
      <c r="G241" s="145" t="inlineStr">
        <is>
          <t>HD</t>
        </is>
      </c>
      <c r="H241" s="145"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146" t="n">
        <v>238</v>
      </c>
      <c r="O241" s="146" t="inlineStr">
        <is>
          <t>ALARM_ID_HD_NO_CARTRIDGE_LOADED</t>
        </is>
      </c>
      <c r="P241" s="15">
        <f>ISNUMBER(SEARCH(G237,O237))</f>
        <v/>
      </c>
      <c r="Q241" s="146" t="inlineStr">
        <is>
          <t>ALARM_PRIORITY_LOW</t>
        </is>
      </c>
      <c r="R241" s="146" t="n">
        <v>710</v>
      </c>
      <c r="S241" s="146" t="inlineStr">
        <is>
          <t>FALSE</t>
        </is>
      </c>
      <c r="T241" s="146" t="inlineStr">
        <is>
          <t>FALSE</t>
        </is>
      </c>
      <c r="U241" s="146" t="inlineStr">
        <is>
          <t>TRUE</t>
        </is>
      </c>
      <c r="V241" s="146" t="inlineStr">
        <is>
          <t>TRUE</t>
        </is>
      </c>
      <c r="W241" s="146" t="inlineStr">
        <is>
          <t>FALSE</t>
        </is>
      </c>
      <c r="X241" s="146" t="inlineStr">
        <is>
          <t>FALSE</t>
        </is>
      </c>
      <c r="Y241" s="146" t="inlineStr">
        <is>
          <t>TRUE</t>
        </is>
      </c>
      <c r="Z241" s="146" t="inlineStr">
        <is>
          <t>FALSE</t>
        </is>
      </c>
      <c r="AA241" s="146" t="inlineStr">
        <is>
          <t>FALSE</t>
        </is>
      </c>
      <c r="AB241" s="146" t="inlineStr">
        <is>
          <t>FALSE</t>
        </is>
      </c>
      <c r="AC241" s="146" t="inlineStr">
        <is>
          <t>FALSE</t>
        </is>
      </c>
      <c r="AD241" s="146" t="inlineStr">
        <is>
          <t>FALSE</t>
        </is>
      </c>
      <c r="AE241" s="29" t="inlineStr">
        <is>
          <t>HD no cartridge loaded or installed improperly alarm</t>
        </is>
      </c>
      <c r="AF241" s="12" t="n"/>
    </row>
    <row customHeight="1" ht="30" r="242">
      <c r="D242" s="7" t="inlineStr">
        <is>
          <t>SRSHD 1542</t>
        </is>
      </c>
      <c r="G242" s="145" t="inlineStr">
        <is>
          <t>HD</t>
        </is>
      </c>
      <c r="H242" s="145"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145" t="inlineStr">
        <is>
          <t>HD fail to remove cartridge alarm</t>
        </is>
      </c>
      <c r="M242" s="29" t="inlineStr">
        <is>
          <t>In the post treatment state, if the cartridge has not been removed.</t>
        </is>
      </c>
      <c r="N242" s="146" t="n">
        <v>239</v>
      </c>
      <c r="O242" s="146" t="inlineStr">
        <is>
          <t>ALARM_ID_HD_CARTRIDGE_REMOVAL_FAILURE</t>
        </is>
      </c>
      <c r="P242" s="15">
        <f>ISNUMBER(SEARCH(G238,O238))</f>
        <v/>
      </c>
      <c r="Q242" s="146" t="inlineStr">
        <is>
          <t>ALARM_PRIORITY_LOW</t>
        </is>
      </c>
      <c r="R242" s="146" t="n">
        <v>746</v>
      </c>
      <c r="S242" s="146" t="inlineStr">
        <is>
          <t>FALSE</t>
        </is>
      </c>
      <c r="T242" s="146" t="inlineStr">
        <is>
          <t>FALSE</t>
        </is>
      </c>
      <c r="U242" s="146" t="inlineStr">
        <is>
          <t>TRUE</t>
        </is>
      </c>
      <c r="V242" s="146" t="inlineStr">
        <is>
          <t>FALSE</t>
        </is>
      </c>
      <c r="W242" s="146" t="inlineStr">
        <is>
          <t>FALSE</t>
        </is>
      </c>
      <c r="X242" s="146" t="inlineStr">
        <is>
          <t>TRUE</t>
        </is>
      </c>
      <c r="Y242" s="146" t="inlineStr">
        <is>
          <t>TRUE</t>
        </is>
      </c>
      <c r="Z242" s="146" t="inlineStr">
        <is>
          <t>TRUE</t>
        </is>
      </c>
      <c r="AA242" s="146" t="inlineStr">
        <is>
          <t>FALSE</t>
        </is>
      </c>
      <c r="AB242" s="146" t="inlineStr">
        <is>
          <t>FALSE</t>
        </is>
      </c>
      <c r="AC242" s="146" t="inlineStr">
        <is>
          <t>FALSE</t>
        </is>
      </c>
      <c r="AD242" s="146" t="inlineStr">
        <is>
          <t>FALSE</t>
        </is>
      </c>
      <c r="AE242" s="145" t="inlineStr">
        <is>
          <t>HD fail to remove cartridge alarm</t>
        </is>
      </c>
      <c r="AF242" s="12" t="n"/>
    </row>
    <row customHeight="1" ht="60" r="243">
      <c r="A243" s="7" t="inlineStr">
        <is>
          <t>x</t>
        </is>
      </c>
      <c r="B243" s="7" t="inlineStr">
        <is>
          <t>PRS 542</t>
        </is>
      </c>
      <c r="E243" s="7" t="inlineStr">
        <is>
          <t>SRSDG 482</t>
        </is>
      </c>
      <c r="G243" s="145" t="inlineStr">
        <is>
          <t>DG</t>
        </is>
      </c>
      <c r="H243" s="145"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146" t="n">
        <v>240</v>
      </c>
      <c r="O243" s="146" t="inlineStr">
        <is>
          <t>ALARM_ID_DG_BICARB_CONDUCTIVITY_OUT_OF_RANGE</t>
        </is>
      </c>
      <c r="P243" s="15">
        <f>ISNUMBER(SEARCH(G239,O239))</f>
        <v/>
      </c>
      <c r="Q243" s="146" t="inlineStr">
        <is>
          <t>ALARM_PRIORITY_MEDIUM</t>
        </is>
      </c>
      <c r="R243" s="146" t="n">
        <v>411</v>
      </c>
      <c r="S243" s="146" t="inlineStr">
        <is>
          <t>FALSE</t>
        </is>
      </c>
      <c r="T243" s="146" t="inlineStr">
        <is>
          <t>FALSE</t>
        </is>
      </c>
      <c r="U243" s="146" t="inlineStr">
        <is>
          <t>TRUE</t>
        </is>
      </c>
      <c r="V243" s="146" t="inlineStr">
        <is>
          <t>TRUE</t>
        </is>
      </c>
      <c r="W243" s="146" t="inlineStr">
        <is>
          <t>FALSE</t>
        </is>
      </c>
      <c r="X243" s="146" t="inlineStr">
        <is>
          <t>FALSE</t>
        </is>
      </c>
      <c r="Y243" s="146" t="inlineStr">
        <is>
          <t>FALSE</t>
        </is>
      </c>
      <c r="Z243" s="146" t="inlineStr">
        <is>
          <t>FALSE</t>
        </is>
      </c>
      <c r="AA243" s="146" t="inlineStr">
        <is>
          <t>FALSE</t>
        </is>
      </c>
      <c r="AB243" s="146" t="inlineStr">
        <is>
          <t>FALSE</t>
        </is>
      </c>
      <c r="AC243" s="146" t="inlineStr">
        <is>
          <t>TRUE</t>
        </is>
      </c>
      <c r="AD243" s="146"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5" t="inlineStr">
        <is>
          <t>DG</t>
        </is>
      </c>
      <c r="H244" s="145"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145" t="inlineStr">
        <is>
          <t>DG reservoir drain time out</t>
        </is>
      </c>
      <c r="M244" s="29" t="inlineStr">
        <is>
          <t>If the DG reservoir drain is not complete in 120 secs.</t>
        </is>
      </c>
      <c r="N244" s="146" t="n">
        <v>241</v>
      </c>
      <c r="O244" s="146" t="inlineStr">
        <is>
          <t>ALARM_ID_DG_RESERVOIR_DRAIN_TIMEOUT</t>
        </is>
      </c>
      <c r="P244" s="15">
        <f>ISNUMBER(SEARCH(G240,O240))</f>
        <v/>
      </c>
      <c r="Q244" s="146" t="inlineStr">
        <is>
          <t>ALARM_PRIORITY_MEDIUM</t>
        </is>
      </c>
      <c r="R244" s="146" t="n">
        <v>600</v>
      </c>
      <c r="S244" s="146" t="inlineStr">
        <is>
          <t>FALSE</t>
        </is>
      </c>
      <c r="T244" s="146" t="inlineStr">
        <is>
          <t>FALSE</t>
        </is>
      </c>
      <c r="U244" s="146" t="inlineStr">
        <is>
          <t>TRUE</t>
        </is>
      </c>
      <c r="V244" s="146" t="inlineStr">
        <is>
          <t>TRUE</t>
        </is>
      </c>
      <c r="W244" s="146" t="inlineStr">
        <is>
          <t>FALSE</t>
        </is>
      </c>
      <c r="X244" s="146" t="inlineStr">
        <is>
          <t>TRUE</t>
        </is>
      </c>
      <c r="Y244" s="146" t="inlineStr">
        <is>
          <t>TRUE</t>
        </is>
      </c>
      <c r="Z244" s="146" t="inlineStr">
        <is>
          <t>TRUE</t>
        </is>
      </c>
      <c r="AA244" s="146" t="inlineStr">
        <is>
          <t>TRUE</t>
        </is>
      </c>
      <c r="AB244" s="146" t="inlineStr">
        <is>
          <t>TRUE</t>
        </is>
      </c>
      <c r="AC244" s="146" t="inlineStr">
        <is>
          <t>FALSE</t>
        </is>
      </c>
      <c r="AD244" s="146" t="inlineStr">
        <is>
          <t>FALSE</t>
        </is>
      </c>
      <c r="AE244" s="145"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145" t="inlineStr">
        <is>
          <t>DG</t>
        </is>
      </c>
      <c r="H245" s="145"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45" t="inlineStr">
        <is>
          <t>DG reservoir fill time out</t>
        </is>
      </c>
      <c r="M245" s="29" t="inlineStr">
        <is>
          <t>If the DG reservoir fill is not complete in 120 secs.</t>
        </is>
      </c>
      <c r="N245" s="146" t="n">
        <v>242</v>
      </c>
      <c r="O245" s="146" t="inlineStr">
        <is>
          <t>ALARM_ID_DG_RESERVOIR_FILL_TIMEOUT</t>
        </is>
      </c>
      <c r="P245" s="15">
        <f>ISNUMBER(SEARCH(G241,O241))</f>
        <v/>
      </c>
      <c r="Q245" s="146" t="inlineStr">
        <is>
          <t>ALARM_PRIORITY_MEDIUM</t>
        </is>
      </c>
      <c r="R245" s="146" t="n">
        <v>600</v>
      </c>
      <c r="S245" s="146" t="inlineStr">
        <is>
          <t>FALSE</t>
        </is>
      </c>
      <c r="T245" s="146" t="inlineStr">
        <is>
          <t>FALSE</t>
        </is>
      </c>
      <c r="U245" s="146" t="inlineStr">
        <is>
          <t>TRUE</t>
        </is>
      </c>
      <c r="V245" s="146" t="inlineStr">
        <is>
          <t>TRUE</t>
        </is>
      </c>
      <c r="W245" s="146" t="inlineStr">
        <is>
          <t>FALSE</t>
        </is>
      </c>
      <c r="X245" s="146" t="inlineStr">
        <is>
          <t>TRUE</t>
        </is>
      </c>
      <c r="Y245" s="146" t="inlineStr">
        <is>
          <t>TRUE</t>
        </is>
      </c>
      <c r="Z245" s="146" t="inlineStr">
        <is>
          <t>TRUE</t>
        </is>
      </c>
      <c r="AA245" s="146" t="inlineStr">
        <is>
          <t>TRUE</t>
        </is>
      </c>
      <c r="AB245" s="146" t="inlineStr">
        <is>
          <t>TRUE</t>
        </is>
      </c>
      <c r="AC245" s="146" t="inlineStr">
        <is>
          <t>FALSE</t>
        </is>
      </c>
      <c r="AD245" s="146" t="inlineStr">
        <is>
          <t>FALSE</t>
        </is>
      </c>
      <c r="AE245" s="145" t="inlineStr">
        <is>
          <t>DG reservoir fill time out</t>
        </is>
      </c>
      <c r="AF245" s="12" t="n"/>
    </row>
    <row customHeight="1" ht="45" r="246">
      <c r="A246" s="7" t="inlineStr">
        <is>
          <t>cleaning</t>
        </is>
      </c>
      <c r="E246" s="7" t="inlineStr">
        <is>
          <t>SRSDG 853</t>
        </is>
      </c>
      <c r="G246" s="145" t="inlineStr">
        <is>
          <t>DG</t>
        </is>
      </c>
      <c r="H246" s="145"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45" t="inlineStr">
        <is>
          <t>DG reservoir leak time out</t>
        </is>
      </c>
      <c r="M246" s="29" t="inlineStr">
        <is>
          <t>If the reservoir level is drifted by 100 mL for more than 30 seconds.</t>
        </is>
      </c>
      <c r="N246" s="146" t="n">
        <v>243</v>
      </c>
      <c r="O246" s="146" t="inlineStr">
        <is>
          <t>ALARM_ID_DG_RESERVOIR_LEAK_TIMEOUT</t>
        </is>
      </c>
      <c r="P246" s="15">
        <f>ISNUMBER(SEARCH(G242,O242))</f>
        <v/>
      </c>
      <c r="Q246" s="146" t="inlineStr">
        <is>
          <t>ALARM_PRIORITY_MEDIUM</t>
        </is>
      </c>
      <c r="R246" s="146" t="n">
        <v>600</v>
      </c>
      <c r="S246" s="146" t="inlineStr">
        <is>
          <t>FALSE</t>
        </is>
      </c>
      <c r="T246" s="146" t="inlineStr">
        <is>
          <t>FALSE</t>
        </is>
      </c>
      <c r="U246" s="146" t="inlineStr">
        <is>
          <t>TRUE</t>
        </is>
      </c>
      <c r="V246" s="146" t="inlineStr">
        <is>
          <t>TRUE</t>
        </is>
      </c>
      <c r="W246" s="146" t="inlineStr">
        <is>
          <t>FALSE</t>
        </is>
      </c>
      <c r="X246" s="146" t="inlineStr">
        <is>
          <t>TRUE</t>
        </is>
      </c>
      <c r="Y246" s="146" t="inlineStr">
        <is>
          <t>TRUE</t>
        </is>
      </c>
      <c r="Z246" s="146" t="inlineStr">
        <is>
          <t>TRUE</t>
        </is>
      </c>
      <c r="AA246" s="146" t="inlineStr">
        <is>
          <t>TRUE</t>
        </is>
      </c>
      <c r="AB246" s="146" t="inlineStr">
        <is>
          <t>TRUE</t>
        </is>
      </c>
      <c r="AC246" s="146" t="inlineStr">
        <is>
          <t>FALSE</t>
        </is>
      </c>
      <c r="AD246" s="146" t="inlineStr">
        <is>
          <t>FALSE</t>
        </is>
      </c>
      <c r="AE246" s="145" t="inlineStr">
        <is>
          <t>DG reservoir leak time out</t>
        </is>
      </c>
      <c r="AF246" s="12" t="n"/>
    </row>
    <row customHeight="1" ht="45" r="247">
      <c r="A247" s="7" t="inlineStr">
        <is>
          <t>cleaning</t>
        </is>
      </c>
      <c r="E247" s="7" t="inlineStr">
        <is>
          <t>SRSDG 852</t>
        </is>
      </c>
      <c r="G247" s="145" t="inlineStr">
        <is>
          <t>DG</t>
        </is>
      </c>
      <c r="H247" s="145"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45" t="inlineStr">
        <is>
          <t>DG temperature sensors difference out of range</t>
        </is>
      </c>
      <c r="M247" s="29" t="inlineStr">
        <is>
          <t>If any of the temperature sensors are out of the average of the sensors by more than 3 C.</t>
        </is>
      </c>
      <c r="N247" s="146" t="n">
        <v>244</v>
      </c>
      <c r="O247" s="31" t="inlineStr">
        <is>
          <t>ALARM_ID_DG_CLEANING_MODE_TEMP_SENSORS_DIFF_OUT_OF_RANGE</t>
        </is>
      </c>
      <c r="P247" s="17">
        <f>ISNUMBER(SEARCH(G243,O243))</f>
        <v/>
      </c>
      <c r="Q247" s="146" t="inlineStr">
        <is>
          <t>ALARM_PRIORITY_MEDIUM</t>
        </is>
      </c>
      <c r="R247" s="146" t="n">
        <v>600</v>
      </c>
      <c r="S247" s="146" t="inlineStr">
        <is>
          <t>FALSE</t>
        </is>
      </c>
      <c r="T247" s="146" t="inlineStr">
        <is>
          <t>FALSE</t>
        </is>
      </c>
      <c r="U247" s="146" t="inlineStr">
        <is>
          <t>TRUE</t>
        </is>
      </c>
      <c r="V247" s="146" t="inlineStr">
        <is>
          <t>TRUE</t>
        </is>
      </c>
      <c r="W247" s="146" t="inlineStr">
        <is>
          <t>FALSE</t>
        </is>
      </c>
      <c r="X247" s="146" t="inlineStr">
        <is>
          <t>TRUE</t>
        </is>
      </c>
      <c r="Y247" s="146" t="inlineStr">
        <is>
          <t>TRUE</t>
        </is>
      </c>
      <c r="Z247" s="146" t="inlineStr">
        <is>
          <t>TRUE</t>
        </is>
      </c>
      <c r="AA247" s="146" t="inlineStr">
        <is>
          <t>TRUE</t>
        </is>
      </c>
      <c r="AB247" s="146" t="inlineStr">
        <is>
          <t>TRUE</t>
        </is>
      </c>
      <c r="AC247" s="146" t="inlineStr">
        <is>
          <t>FALSE</t>
        </is>
      </c>
      <c r="AD247" s="146" t="inlineStr">
        <is>
          <t>FALSE</t>
        </is>
      </c>
      <c r="AE247" s="29" t="inlineStr">
        <is>
          <t>DG cleaning mode temperature sensors difference out of range</t>
        </is>
      </c>
      <c r="AF247" s="12" t="n"/>
    </row>
    <row customHeight="1" ht="45" r="248">
      <c r="A248" s="7" t="inlineStr">
        <is>
          <t>cleaning</t>
        </is>
      </c>
      <c r="E248" s="7" t="inlineStr">
        <is>
          <t>SRSDG 854</t>
        </is>
      </c>
      <c r="G248" s="145" t="inlineStr">
        <is>
          <t>DG</t>
        </is>
      </c>
      <c r="H248" s="145"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146" t="n">
        <v>245</v>
      </c>
      <c r="O248" s="146" t="inlineStr">
        <is>
          <t>ALARM_ID_DG_HEAT_DISINFECT_TARGET_TEMP_TIMEOUT</t>
        </is>
      </c>
      <c r="P248" s="15">
        <f>ISNUMBER(SEARCH(G244,O244))</f>
        <v/>
      </c>
      <c r="Q248" s="146" t="inlineStr">
        <is>
          <t>ALARM_PRIORITY_MEDIUM</t>
        </is>
      </c>
      <c r="R248" s="146" t="n">
        <v>600</v>
      </c>
      <c r="S248" s="146" t="inlineStr">
        <is>
          <t>FALSE</t>
        </is>
      </c>
      <c r="T248" s="146" t="inlineStr">
        <is>
          <t>FALSE</t>
        </is>
      </c>
      <c r="U248" s="146" t="inlineStr">
        <is>
          <t>TRUE</t>
        </is>
      </c>
      <c r="V248" s="146" t="inlineStr">
        <is>
          <t>TRUE</t>
        </is>
      </c>
      <c r="W248" s="146" t="inlineStr">
        <is>
          <t>FALSE</t>
        </is>
      </c>
      <c r="X248" s="146" t="inlineStr">
        <is>
          <t>TRUE</t>
        </is>
      </c>
      <c r="Y248" s="146" t="inlineStr">
        <is>
          <t>TRUE</t>
        </is>
      </c>
      <c r="Z248" s="146" t="inlineStr">
        <is>
          <t>TRUE</t>
        </is>
      </c>
      <c r="AA248" s="146" t="inlineStr">
        <is>
          <t>TRUE</t>
        </is>
      </c>
      <c r="AB248" s="146" t="inlineStr">
        <is>
          <t>TRUE</t>
        </is>
      </c>
      <c r="AC248" s="146" t="inlineStr">
        <is>
          <t>FALSE</t>
        </is>
      </c>
      <c r="AD248" s="146" t="inlineStr">
        <is>
          <t>FALSE</t>
        </is>
      </c>
      <c r="AE248" s="29" t="inlineStr">
        <is>
          <t>DG heat disinfect target temperature time out (could not reach to temperature)</t>
        </is>
      </c>
      <c r="AF248" s="12" t="n"/>
    </row>
    <row customHeight="1" ht="45" r="249">
      <c r="A249" s="7" t="inlineStr">
        <is>
          <t>cleaning</t>
        </is>
      </c>
      <c r="G249" s="145" t="inlineStr">
        <is>
          <t>DG</t>
        </is>
      </c>
      <c r="H249" s="145"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146" t="n">
        <v>246</v>
      </c>
      <c r="O249" s="31" t="inlineStr">
        <is>
          <t>ALARM_ID_DG_CLEANING_MODE_COND_SENSORS_OUT_OF_RANGE</t>
        </is>
      </c>
      <c r="P249" s="17">
        <f>ISNUMBER(SEARCH(G245,O245))</f>
        <v/>
      </c>
      <c r="Q249" s="146" t="inlineStr">
        <is>
          <t>ALARM_PRIORITY_MEDIUM</t>
        </is>
      </c>
      <c r="R249" s="146" t="n">
        <v>600</v>
      </c>
      <c r="S249" s="146" t="inlineStr">
        <is>
          <t>FALSE</t>
        </is>
      </c>
      <c r="T249" s="146" t="inlineStr">
        <is>
          <t>FALSE</t>
        </is>
      </c>
      <c r="U249" s="146" t="inlineStr">
        <is>
          <t>TRUE</t>
        </is>
      </c>
      <c r="V249" s="146" t="inlineStr">
        <is>
          <t>TRUE</t>
        </is>
      </c>
      <c r="W249" s="146" t="inlineStr">
        <is>
          <t>FALSE</t>
        </is>
      </c>
      <c r="X249" s="146" t="inlineStr">
        <is>
          <t>TRUE</t>
        </is>
      </c>
      <c r="Y249" s="146" t="inlineStr">
        <is>
          <t>TRUE</t>
        </is>
      </c>
      <c r="Z249" s="146" t="inlineStr">
        <is>
          <t>TRUE</t>
        </is>
      </c>
      <c r="AA249" s="146" t="inlineStr">
        <is>
          <t>TRUE</t>
        </is>
      </c>
      <c r="AB249" s="146" t="inlineStr">
        <is>
          <t>TRUE</t>
        </is>
      </c>
      <c r="AC249" s="146" t="inlineStr">
        <is>
          <t>FALSE</t>
        </is>
      </c>
      <c r="AD249" s="146" t="inlineStr">
        <is>
          <t>FALSE</t>
        </is>
      </c>
      <c r="AE249" s="145" t="inlineStr">
        <is>
          <t>DG cleaning mode conductivity sensors out of range</t>
        </is>
      </c>
      <c r="AF249" s="12" t="n"/>
    </row>
    <row customHeight="1" ht="15" r="250">
      <c r="A250" s="7" t="inlineStr">
        <is>
          <t>cleaning</t>
        </is>
      </c>
      <c r="G250" s="145" t="inlineStr"/>
      <c r="H250" s="145" t="inlineStr"/>
      <c r="I250" s="12">
        <f>LEN(Table1[[#This Row],[Displayed Title ]])</f>
        <v/>
      </c>
      <c r="J250" s="145" t="inlineStr"/>
      <c r="K250" s="12">
        <f>LEN(Table1[[#This Row],[ Displayed Instructions]])</f>
        <v/>
      </c>
      <c r="L250" s="145" t="inlineStr"/>
      <c r="M250" s="145" t="inlineStr"/>
      <c r="N250" s="146" t="n">
        <v>247</v>
      </c>
      <c r="O250" s="146" t="inlineStr">
        <is>
          <t>ALARM_ID_AVAILABLE_7</t>
        </is>
      </c>
      <c r="P250" s="15">
        <f>ISNUMBER(SEARCH(G246,O246))</f>
        <v/>
      </c>
      <c r="Q250" s="146" t="inlineStr">
        <is>
          <t>ALARM_PRIORITY_LOW</t>
        </is>
      </c>
      <c r="R250" s="146" t="n">
        <v>999</v>
      </c>
      <c r="S250" s="146" t="inlineStr">
        <is>
          <t>FALSE</t>
        </is>
      </c>
      <c r="T250" s="146" t="inlineStr">
        <is>
          <t>TRUE</t>
        </is>
      </c>
      <c r="U250" s="146" t="inlineStr">
        <is>
          <t>TRUE</t>
        </is>
      </c>
      <c r="V250" s="146" t="inlineStr">
        <is>
          <t>TRUE</t>
        </is>
      </c>
      <c r="W250" s="146" t="inlineStr">
        <is>
          <t>TRUE</t>
        </is>
      </c>
      <c r="X250" s="146" t="inlineStr">
        <is>
          <t>TRUE</t>
        </is>
      </c>
      <c r="Y250" s="146" t="inlineStr">
        <is>
          <t>FALSE</t>
        </is>
      </c>
      <c r="Z250" s="146" t="inlineStr">
        <is>
          <t>FALSE</t>
        </is>
      </c>
      <c r="AA250" s="146" t="inlineStr">
        <is>
          <t>FALSE</t>
        </is>
      </c>
      <c r="AB250" s="146" t="inlineStr">
        <is>
          <t>TRUE</t>
        </is>
      </c>
      <c r="AC250" s="146" t="inlineStr">
        <is>
          <t>FALSE</t>
        </is>
      </c>
      <c r="AD250" s="146" t="inlineStr">
        <is>
          <t>FALSE</t>
        </is>
      </c>
      <c r="AE250" s="145" t="inlineStr">
        <is>
          <t>Alarm Id available</t>
        </is>
      </c>
      <c r="AF250" s="12" t="n"/>
    </row>
    <row customHeight="1" ht="45" r="251">
      <c r="A251" s="7" t="inlineStr">
        <is>
          <t>cleaning</t>
        </is>
      </c>
      <c r="G251" s="145" t="inlineStr">
        <is>
          <t>DG</t>
        </is>
      </c>
      <c r="H251" s="145"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145" t="inlineStr">
        <is>
          <t>DG chemical disinfect out of target temperature</t>
        </is>
      </c>
      <c r="M251" s="145" t="inlineStr">
        <is>
          <t>If TPo &gt; 50 C after 1 second.</t>
        </is>
      </c>
      <c r="N251" s="146" t="n">
        <v>248</v>
      </c>
      <c r="O251" s="31" t="inlineStr">
        <is>
          <t>ALARM_ID_DG_CHEM_DISINFECT_TARGET_TEMP_OUT_OF_RANGE</t>
        </is>
      </c>
      <c r="P251" s="17">
        <f>ISNUMBER(SEARCH(G247,O247))</f>
        <v/>
      </c>
      <c r="Q251" s="146" t="inlineStr">
        <is>
          <t>ALARM_PRIORITY_MEDIUM</t>
        </is>
      </c>
      <c r="R251" s="146" t="n">
        <v>600</v>
      </c>
      <c r="S251" s="146" t="inlineStr">
        <is>
          <t>FALSE</t>
        </is>
      </c>
      <c r="T251" s="146" t="inlineStr">
        <is>
          <t>FALSE</t>
        </is>
      </c>
      <c r="U251" s="146" t="inlineStr">
        <is>
          <t>TRUE</t>
        </is>
      </c>
      <c r="V251" s="146" t="inlineStr">
        <is>
          <t>TRUE</t>
        </is>
      </c>
      <c r="W251" s="146" t="inlineStr">
        <is>
          <t>FALSE</t>
        </is>
      </c>
      <c r="X251" s="146" t="inlineStr">
        <is>
          <t>TRUE</t>
        </is>
      </c>
      <c r="Y251" s="146" t="inlineStr">
        <is>
          <t>TRUE</t>
        </is>
      </c>
      <c r="Z251" s="146" t="inlineStr">
        <is>
          <t>TRUE</t>
        </is>
      </c>
      <c r="AA251" s="146" t="inlineStr">
        <is>
          <t>TRUE</t>
        </is>
      </c>
      <c r="AB251" s="146" t="inlineStr">
        <is>
          <t>TRUE</t>
        </is>
      </c>
      <c r="AC251" s="146" t="inlineStr">
        <is>
          <t>FALSE</t>
        </is>
      </c>
      <c r="AD251" s="146" t="inlineStr">
        <is>
          <t>FALSE</t>
        </is>
      </c>
      <c r="AE251" s="29" t="inlineStr">
        <is>
          <t>DG chemical disinfect could not reach to target temperature out of range</t>
        </is>
      </c>
      <c r="AF251" s="12" t="n"/>
    </row>
    <row customHeight="1" ht="75" r="252">
      <c r="A252" s="7" t="inlineStr">
        <is>
          <t>cleaning</t>
        </is>
      </c>
      <c r="E252" s="7" t="inlineStr">
        <is>
          <t>SRSDG 992</t>
        </is>
      </c>
      <c r="G252" s="145" t="inlineStr">
        <is>
          <t>DG</t>
        </is>
      </c>
      <c r="H252" s="145"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145" t="inlineStr">
        <is>
          <t>DG chemical disinfect out of target conductivity</t>
        </is>
      </c>
      <c r="M252" s="29" t="inlineStr">
        <is>
          <t>If CD2 &lt; 150 uS/cm or CD2 &gt; 650 uS/cm after 10 seconds.</t>
        </is>
      </c>
      <c r="N252" s="146" t="n">
        <v>249</v>
      </c>
      <c r="O252" s="31" t="inlineStr">
        <is>
          <t>ALARM_ID_DG_CHEM_DISINFECT_TARGET_COND_OUT_OF_RANGE</t>
        </is>
      </c>
      <c r="P252" s="17">
        <f>ISNUMBER(SEARCH(G248,O248))</f>
        <v/>
      </c>
      <c r="Q252" s="146" t="inlineStr">
        <is>
          <t>ALARM_PRIORITY_MEDIUM</t>
        </is>
      </c>
      <c r="R252" s="146" t="n">
        <v>600</v>
      </c>
      <c r="S252" s="146" t="inlineStr">
        <is>
          <t>FALSE</t>
        </is>
      </c>
      <c r="T252" s="146" t="inlineStr">
        <is>
          <t>FALSE</t>
        </is>
      </c>
      <c r="U252" s="146" t="inlineStr">
        <is>
          <t>TRUE</t>
        </is>
      </c>
      <c r="V252" s="146" t="inlineStr">
        <is>
          <t>TRUE</t>
        </is>
      </c>
      <c r="W252" s="146" t="inlineStr">
        <is>
          <t>FALSE</t>
        </is>
      </c>
      <c r="X252" s="146" t="inlineStr">
        <is>
          <t>TRUE</t>
        </is>
      </c>
      <c r="Y252" s="146" t="inlineStr">
        <is>
          <t>TRUE</t>
        </is>
      </c>
      <c r="Z252" s="146" t="inlineStr">
        <is>
          <t>TRUE</t>
        </is>
      </c>
      <c r="AA252" s="146" t="inlineStr">
        <is>
          <t>TRUE</t>
        </is>
      </c>
      <c r="AB252" s="146" t="inlineStr">
        <is>
          <t>TRUE</t>
        </is>
      </c>
      <c r="AC252" s="146" t="inlineStr">
        <is>
          <t>FALSE</t>
        </is>
      </c>
      <c r="AD252" s="146" t="inlineStr">
        <is>
          <t>FALSE</t>
        </is>
      </c>
      <c r="AE252" s="29" t="inlineStr">
        <is>
          <t>DG chemical disinfect target conductivity out of range</t>
        </is>
      </c>
      <c r="AF252" s="12" t="n"/>
    </row>
    <row customHeight="1" ht="30" r="253">
      <c r="A253" s="7" t="inlineStr">
        <is>
          <t>cleaning</t>
        </is>
      </c>
      <c r="E253" s="7" t="inlineStr">
        <is>
          <t>SRSDG 1046</t>
        </is>
      </c>
      <c r="G253" s="145" t="inlineStr">
        <is>
          <t>DG</t>
        </is>
      </c>
      <c r="H253" s="145" t="inlineStr">
        <is>
          <t>Cleaning: Chem Disinf Connect PAA</t>
        </is>
      </c>
      <c r="I253" s="12">
        <f>LEN(Table1[[#This Row],[Displayed Title ]])</f>
        <v/>
      </c>
      <c r="J253" s="29" t="inlineStr">
        <is>
          <t>Connect chemical disinfectant bottle to bicarb port.</t>
        </is>
      </c>
      <c r="K253" s="12">
        <f>LEN(Table1[[#This Row],[ Displayed Instructions]])</f>
        <v/>
      </c>
      <c r="L253" s="145" t="inlineStr">
        <is>
          <t>Insert the acid to start chemical disinfect</t>
        </is>
      </c>
      <c r="M253" s="145" t="inlineStr">
        <is>
          <t>Start of chemical disinfect</t>
        </is>
      </c>
      <c r="N253" s="146" t="n">
        <v>250</v>
      </c>
      <c r="O253" s="146" t="inlineStr">
        <is>
          <t>ALARM_ID_DG_CHEM_DISINFECT_INSERT_ACID</t>
        </is>
      </c>
      <c r="P253" s="15">
        <f>ISNUMBER(SEARCH(G249,O249))</f>
        <v/>
      </c>
      <c r="Q253" s="146" t="inlineStr">
        <is>
          <t>ALARM_PRIORITY_LOW</t>
        </is>
      </c>
      <c r="R253" s="146" t="n">
        <v>750</v>
      </c>
      <c r="S253" s="146" t="inlineStr">
        <is>
          <t>FALSE</t>
        </is>
      </c>
      <c r="T253" s="146" t="inlineStr">
        <is>
          <t>FALSE</t>
        </is>
      </c>
      <c r="U253" s="146" t="inlineStr">
        <is>
          <t>FALSE</t>
        </is>
      </c>
      <c r="V253" s="146" t="inlineStr">
        <is>
          <t>TRUE</t>
        </is>
      </c>
      <c r="W253" s="146" t="inlineStr">
        <is>
          <t>FALSE</t>
        </is>
      </c>
      <c r="X253" s="146" t="inlineStr">
        <is>
          <t>FALSE</t>
        </is>
      </c>
      <c r="Y253" s="146" t="inlineStr">
        <is>
          <t>FALSE</t>
        </is>
      </c>
      <c r="Z253" s="146" t="inlineStr">
        <is>
          <t>FALSE</t>
        </is>
      </c>
      <c r="AA253" s="146" t="inlineStr">
        <is>
          <t>FALSE</t>
        </is>
      </c>
      <c r="AB253" s="146" t="inlineStr">
        <is>
          <t>FALSE</t>
        </is>
      </c>
      <c r="AC253" s="150" t="inlineStr">
        <is>
          <t>TRUE</t>
        </is>
      </c>
      <c r="AD253" s="146"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145" t="inlineStr">
        <is>
          <t>HD</t>
        </is>
      </c>
      <c r="H254" s="145" t="inlineStr">
        <is>
          <t>HD POST: Sys Rec NVRAM CRC</t>
        </is>
      </c>
      <c r="I254" s="12">
        <f>LEN(Table1[[#This Row],[Displayed Title ]])</f>
        <v/>
      </c>
      <c r="J254" s="145" t="inlineStr">
        <is>
          <t>Call service to schedule a repair.</t>
        </is>
      </c>
      <c r="K254" s="12">
        <f>LEN(Table1[[#This Row],[ Displayed Instructions]])</f>
        <v/>
      </c>
      <c r="L254" s="145" t="inlineStr">
        <is>
          <t>HD invalid system record</t>
        </is>
      </c>
      <c r="M254" s="29" t="inlineStr">
        <is>
          <t>If the calculated CRC of the HD system record image does not match the expected CRC.</t>
        </is>
      </c>
      <c r="N254" s="146" t="n">
        <v>251</v>
      </c>
      <c r="O254" s="146" t="inlineStr">
        <is>
          <t>ALARM_ID_HD_INVALID_SYSTEM_RECORD_CRC</t>
        </is>
      </c>
      <c r="P254" s="15">
        <f>ISNUMBER(SEARCH(G250,O250))</f>
        <v/>
      </c>
      <c r="Q254" s="146" t="inlineStr">
        <is>
          <t>ALARM_PRIORITY_HIGH</t>
        </is>
      </c>
      <c r="R254" s="146" t="n">
        <v>1</v>
      </c>
      <c r="S254" s="146" t="inlineStr">
        <is>
          <t>TRUE</t>
        </is>
      </c>
      <c r="T254" s="146" t="inlineStr">
        <is>
          <t>FALSE</t>
        </is>
      </c>
      <c r="U254" s="146" t="inlineStr">
        <is>
          <t>TRUE</t>
        </is>
      </c>
      <c r="V254" s="146" t="inlineStr">
        <is>
          <t>TRUE</t>
        </is>
      </c>
      <c r="W254" s="146" t="inlineStr">
        <is>
          <t>TRUE</t>
        </is>
      </c>
      <c r="X254" s="146" t="inlineStr">
        <is>
          <t>TRUE</t>
        </is>
      </c>
      <c r="Y254" s="146" t="inlineStr">
        <is>
          <t>TRUE</t>
        </is>
      </c>
      <c r="Z254" s="146" t="inlineStr">
        <is>
          <t>TRUE</t>
        </is>
      </c>
      <c r="AA254" s="146" t="inlineStr">
        <is>
          <t>TRUE</t>
        </is>
      </c>
      <c r="AB254" s="146" t="inlineStr">
        <is>
          <t>TRUE</t>
        </is>
      </c>
      <c r="AC254" s="146" t="inlineStr">
        <is>
          <t>FALSE</t>
        </is>
      </c>
      <c r="AD254" s="146" t="inlineStr">
        <is>
          <t>FALSE</t>
        </is>
      </c>
      <c r="AE254" s="145" t="inlineStr">
        <is>
          <t>HD invalid system record</t>
        </is>
      </c>
      <c r="AF254" s="12" t="n"/>
    </row>
    <row customHeight="1" ht="30" r="255">
      <c r="A255" s="7" t="inlineStr">
        <is>
          <t>x</t>
        </is>
      </c>
      <c r="B255" s="7" t="inlineStr">
        <is>
          <t>PRS 398</t>
        </is>
      </c>
      <c r="C255" s="7" t="inlineStr">
        <is>
          <t>SA 196</t>
        </is>
      </c>
      <c r="D255" s="7" t="inlineStr">
        <is>
          <t>SRSHD 1062</t>
        </is>
      </c>
      <c r="G255" s="145" t="inlineStr">
        <is>
          <t>HD</t>
        </is>
      </c>
      <c r="H255" s="145" t="inlineStr">
        <is>
          <t>HD POST: Serv Rec NVRAM CRC</t>
        </is>
      </c>
      <c r="I255" s="12">
        <f>LEN(Table1[[#This Row],[Displayed Title ]])</f>
        <v/>
      </c>
      <c r="J255" s="145" t="inlineStr">
        <is>
          <t>Call service to schedule a repair.</t>
        </is>
      </c>
      <c r="K255" s="12">
        <f>LEN(Table1[[#This Row],[ Displayed Instructions]])</f>
        <v/>
      </c>
      <c r="L255" s="145" t="inlineStr">
        <is>
          <t>HD invalid service record</t>
        </is>
      </c>
      <c r="M255" s="29" t="inlineStr">
        <is>
          <t>If the calculated CRC of the HD service record image does not match the expected CRC.</t>
        </is>
      </c>
      <c r="N255" s="146" t="n">
        <v>252</v>
      </c>
      <c r="O255" s="146" t="inlineStr">
        <is>
          <t>ALARM_ID_HD_INVALID_SERVICE_RECORD_CRC</t>
        </is>
      </c>
      <c r="P255" s="15">
        <f>ISNUMBER(SEARCH(G251,O251))</f>
        <v/>
      </c>
      <c r="Q255" s="146" t="inlineStr">
        <is>
          <t>ALARM_PRIORITY_HIGH</t>
        </is>
      </c>
      <c r="R255" s="146" t="n">
        <v>1</v>
      </c>
      <c r="S255" s="146" t="inlineStr">
        <is>
          <t>TRUE</t>
        </is>
      </c>
      <c r="T255" s="146" t="inlineStr">
        <is>
          <t>FALSE</t>
        </is>
      </c>
      <c r="U255" s="146" t="inlineStr">
        <is>
          <t>TRUE</t>
        </is>
      </c>
      <c r="V255" s="146" t="inlineStr">
        <is>
          <t>TRUE</t>
        </is>
      </c>
      <c r="W255" s="146" t="inlineStr">
        <is>
          <t>TRUE</t>
        </is>
      </c>
      <c r="X255" s="146" t="inlineStr">
        <is>
          <t>TRUE</t>
        </is>
      </c>
      <c r="Y255" s="146" t="inlineStr">
        <is>
          <t>TRUE</t>
        </is>
      </c>
      <c r="Z255" s="146" t="inlineStr">
        <is>
          <t>TRUE</t>
        </is>
      </c>
      <c r="AA255" s="146" t="inlineStr">
        <is>
          <t>TRUE</t>
        </is>
      </c>
      <c r="AB255" s="146" t="inlineStr">
        <is>
          <t>TRUE</t>
        </is>
      </c>
      <c r="AC255" s="146" t="inlineStr">
        <is>
          <t>FALSE</t>
        </is>
      </c>
      <c r="AD255" s="146" t="inlineStr">
        <is>
          <t>FALSE</t>
        </is>
      </c>
      <c r="AE255" s="145" t="inlineStr">
        <is>
          <t>HD invalid service record</t>
        </is>
      </c>
      <c r="AF255" s="12" t="n"/>
    </row>
    <row customHeight="1" ht="30" r="256">
      <c r="A256" s="7" t="inlineStr">
        <is>
          <t>x</t>
        </is>
      </c>
      <c r="B256" s="7" t="inlineStr">
        <is>
          <t>PRS 863</t>
        </is>
      </c>
      <c r="C256" s="7" t="inlineStr">
        <is>
          <t>SA 283</t>
        </is>
      </c>
      <c r="E256" s="7" t="inlineStr">
        <is>
          <t>SRSDG 609</t>
        </is>
      </c>
      <c r="G256" s="145" t="inlineStr">
        <is>
          <t>DG</t>
        </is>
      </c>
      <c r="H256" s="145" t="inlineStr">
        <is>
          <t>DG POST: Sys Rec NVRAM CRC</t>
        </is>
      </c>
      <c r="I256" s="12">
        <f>LEN(Table1[[#This Row],[Displayed Title ]])</f>
        <v/>
      </c>
      <c r="J256" s="145" t="inlineStr">
        <is>
          <t>Call service to schedule a repair.</t>
        </is>
      </c>
      <c r="K256" s="12">
        <f>LEN(Table1[[#This Row],[ Displayed Instructions]])</f>
        <v/>
      </c>
      <c r="L256" s="145" t="inlineStr">
        <is>
          <t>DG invalid system record</t>
        </is>
      </c>
      <c r="M256" s="29" t="inlineStr">
        <is>
          <t>If the calculated CRC of the DG system record image does not match the expected CRC.</t>
        </is>
      </c>
      <c r="N256" s="146" t="n">
        <v>253</v>
      </c>
      <c r="O256" s="146" t="inlineStr">
        <is>
          <t>ALARM_ID_DG_INVALID_SYSTEM_RECORD_CRC</t>
        </is>
      </c>
      <c r="P256" s="15">
        <f>ISNUMBER(SEARCH(G252,O252))</f>
        <v/>
      </c>
      <c r="Q256" s="146" t="inlineStr">
        <is>
          <t>ALARM_PRIORITY_HIGH</t>
        </is>
      </c>
      <c r="R256" s="146" t="n">
        <v>2</v>
      </c>
      <c r="S256" s="146" t="inlineStr">
        <is>
          <t>FALSE</t>
        </is>
      </c>
      <c r="T256" s="146" t="inlineStr">
        <is>
          <t>TRUE</t>
        </is>
      </c>
      <c r="U256" s="146" t="inlineStr">
        <is>
          <t>TRUE</t>
        </is>
      </c>
      <c r="V256" s="146" t="inlineStr">
        <is>
          <t>TRUE</t>
        </is>
      </c>
      <c r="W256" s="146" t="inlineStr">
        <is>
          <t>FALSE</t>
        </is>
      </c>
      <c r="X256" s="146" t="inlineStr">
        <is>
          <t>TRUE</t>
        </is>
      </c>
      <c r="Y256" s="146" t="inlineStr">
        <is>
          <t>FALSE</t>
        </is>
      </c>
      <c r="Z256" s="146" t="inlineStr">
        <is>
          <t>FALSE</t>
        </is>
      </c>
      <c r="AA256" s="146" t="inlineStr">
        <is>
          <t>FALSE</t>
        </is>
      </c>
      <c r="AB256" s="146" t="inlineStr">
        <is>
          <t>TRUE</t>
        </is>
      </c>
      <c r="AC256" s="146" t="inlineStr">
        <is>
          <t>FALSE</t>
        </is>
      </c>
      <c r="AD256" s="146" t="inlineStr">
        <is>
          <t>FALSE</t>
        </is>
      </c>
      <c r="AE256" s="145" t="inlineStr">
        <is>
          <t>DG invalid system record</t>
        </is>
      </c>
      <c r="AF256" s="12" t="n"/>
    </row>
    <row customFormat="1" customHeight="1" ht="30" r="257" s="10">
      <c r="A257" s="7" t="inlineStr">
        <is>
          <t>x</t>
        </is>
      </c>
      <c r="B257" s="7" t="inlineStr">
        <is>
          <t>PRS 863</t>
        </is>
      </c>
      <c r="C257" s="7" t="inlineStr">
        <is>
          <t>SA 283</t>
        </is>
      </c>
      <c r="E257" s="7" t="inlineStr">
        <is>
          <t>SRSDG 610</t>
        </is>
      </c>
      <c r="G257" s="145" t="inlineStr">
        <is>
          <t>DG</t>
        </is>
      </c>
      <c r="H257" s="145" t="inlineStr">
        <is>
          <t>DG POST: Serv Rec NVRAM CRC</t>
        </is>
      </c>
      <c r="I257" s="12">
        <f>LEN(Table1[[#This Row],[Displayed Title ]])</f>
        <v/>
      </c>
      <c r="J257" s="145" t="inlineStr">
        <is>
          <t>Call service to schedule a repair.</t>
        </is>
      </c>
      <c r="K257" s="12">
        <f>LEN(Table1[[#This Row],[ Displayed Instructions]])</f>
        <v/>
      </c>
      <c r="L257" s="145" t="inlineStr">
        <is>
          <t>DG invalid service record</t>
        </is>
      </c>
      <c r="M257" s="29" t="inlineStr">
        <is>
          <t>If the calculated CRC of the DG service record image does not match the expected CRC.</t>
        </is>
      </c>
      <c r="N257" s="146" t="n">
        <v>254</v>
      </c>
      <c r="O257" s="146" t="inlineStr">
        <is>
          <t>ALARM_ID_DG_INVALID_SERVICE_RECORD_CRC</t>
        </is>
      </c>
      <c r="P257" s="15">
        <f>ISNUMBER(SEARCH(G253,O253))</f>
        <v/>
      </c>
      <c r="Q257" s="146" t="inlineStr">
        <is>
          <t>ALARM_PRIORITY_HIGH</t>
        </is>
      </c>
      <c r="R257" s="146" t="n">
        <v>2</v>
      </c>
      <c r="S257" s="146" t="inlineStr">
        <is>
          <t>FALSE</t>
        </is>
      </c>
      <c r="T257" s="146" t="inlineStr">
        <is>
          <t>TRUE</t>
        </is>
      </c>
      <c r="U257" s="146" t="inlineStr">
        <is>
          <t>TRUE</t>
        </is>
      </c>
      <c r="V257" s="146" t="inlineStr">
        <is>
          <t>TRUE</t>
        </is>
      </c>
      <c r="W257" s="146" t="inlineStr">
        <is>
          <t>FALSE</t>
        </is>
      </c>
      <c r="X257" s="146" t="inlineStr">
        <is>
          <t>TRUE</t>
        </is>
      </c>
      <c r="Y257" s="146" t="inlineStr">
        <is>
          <t>FALSE</t>
        </is>
      </c>
      <c r="Z257" s="146" t="inlineStr">
        <is>
          <t>FALSE</t>
        </is>
      </c>
      <c r="AA257" s="146" t="inlineStr">
        <is>
          <t>FALSE</t>
        </is>
      </c>
      <c r="AB257" s="146" t="inlineStr">
        <is>
          <t>TRUE</t>
        </is>
      </c>
      <c r="AC257" s="146" t="inlineStr">
        <is>
          <t>FALSE</t>
        </is>
      </c>
      <c r="AD257" s="146" t="inlineStr">
        <is>
          <t>FALSE</t>
        </is>
      </c>
      <c r="AE257" s="145" t="inlineStr">
        <is>
          <t>DG invalid service record</t>
        </is>
      </c>
      <c r="AF257" s="12" t="n"/>
    </row>
    <row customHeight="1" ht="30" r="258">
      <c r="A258" s="7" t="inlineStr">
        <is>
          <t>x</t>
        </is>
      </c>
      <c r="B258" s="7" t="inlineStr">
        <is>
          <t>PRS 398</t>
        </is>
      </c>
      <c r="C258" s="7" t="inlineStr">
        <is>
          <t>SA 206</t>
        </is>
      </c>
      <c r="D258" s="7" t="inlineStr">
        <is>
          <t>SRSHD 1358</t>
        </is>
      </c>
      <c r="G258" s="145" t="inlineStr">
        <is>
          <t>HD</t>
        </is>
      </c>
      <c r="H258" s="145" t="inlineStr">
        <is>
          <t>HD POST: UI Compatibility</t>
        </is>
      </c>
      <c r="I258" s="12">
        <f>LEN(Table1[[#This Row],[Displayed Title ]])</f>
        <v/>
      </c>
      <c r="J258" s="145" t="inlineStr">
        <is>
          <t>Call service to schedule a repair.</t>
        </is>
      </c>
      <c r="K258" s="12">
        <f>LEN(Table1[[#This Row],[ Displayed Instructions]])</f>
        <v/>
      </c>
      <c r="L258" s="145" t="inlineStr">
        <is>
          <t>HD and UI software builds are not compatible</t>
        </is>
      </c>
      <c r="M258" s="29" t="inlineStr">
        <is>
          <t>If the compatibility revision field of the UI is not equal to SW_COMPATIBILITY_REV.</t>
        </is>
      </c>
      <c r="N258" s="146" t="n">
        <v>255</v>
      </c>
      <c r="O258" s="146" t="inlineStr">
        <is>
          <t>ALARM_ID_HD_UI_COMPATIBILITY_ERROR</t>
        </is>
      </c>
      <c r="P258" s="15">
        <f>ISNUMBER(SEARCH(G254,O254))</f>
        <v/>
      </c>
      <c r="Q258" s="146" t="inlineStr">
        <is>
          <t>ALARM_PRIORITY_HIGH</t>
        </is>
      </c>
      <c r="R258" s="146" t="n">
        <v>1</v>
      </c>
      <c r="S258" s="146" t="inlineStr">
        <is>
          <t>TRUE</t>
        </is>
      </c>
      <c r="T258" s="146" t="inlineStr">
        <is>
          <t>FALSE</t>
        </is>
      </c>
      <c r="U258" s="146" t="inlineStr">
        <is>
          <t>TRUE</t>
        </is>
      </c>
      <c r="V258" s="146" t="inlineStr">
        <is>
          <t>TRUE</t>
        </is>
      </c>
      <c r="W258" s="146" t="inlineStr">
        <is>
          <t>TRUE</t>
        </is>
      </c>
      <c r="X258" s="146" t="inlineStr">
        <is>
          <t>TRUE</t>
        </is>
      </c>
      <c r="Y258" s="146" t="inlineStr">
        <is>
          <t>TRUE</t>
        </is>
      </c>
      <c r="Z258" s="146" t="inlineStr">
        <is>
          <t>TRUE</t>
        </is>
      </c>
      <c r="AA258" s="146" t="inlineStr">
        <is>
          <t>TRUE</t>
        </is>
      </c>
      <c r="AB258" s="146" t="inlineStr">
        <is>
          <t>TRUE</t>
        </is>
      </c>
      <c r="AC258" s="146" t="inlineStr">
        <is>
          <t>FALSE</t>
        </is>
      </c>
      <c r="AD258" s="146" t="inlineStr">
        <is>
          <t>FALSE</t>
        </is>
      </c>
      <c r="AE258" s="145" t="inlineStr">
        <is>
          <t>HD and UI software builds are not compatible</t>
        </is>
      </c>
      <c r="AF258" s="12" t="n"/>
    </row>
    <row customHeight="1" ht="75" r="259">
      <c r="A259" t="inlineStr">
        <is>
          <t>x</t>
        </is>
      </c>
      <c r="B259" s="7" t="inlineStr">
        <is>
          <t>PRS 398</t>
        </is>
      </c>
      <c r="C259" s="7" t="inlineStr">
        <is>
          <t>SA 205</t>
        </is>
      </c>
      <c r="F259" s="7" t="inlineStr">
        <is>
          <t>SRSUI 497</t>
        </is>
      </c>
      <c r="G259" s="145" t="inlineStr">
        <is>
          <t>HD</t>
        </is>
      </c>
      <c r="H259" s="145"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45" t="inlineStr">
        <is>
          <t>DG flush started</t>
        </is>
      </c>
      <c r="M259" s="145" t="inlineStr">
        <is>
          <t>If DG flush successfully started from the UI.</t>
        </is>
      </c>
      <c r="N259" s="146" t="n">
        <v>256</v>
      </c>
      <c r="O259" s="146" t="inlineStr">
        <is>
          <t>ALARM_ID_HD_DISINFECT_CHEM_FLUSH</t>
        </is>
      </c>
      <c r="P259" t="inlineStr">
        <is>
          <t>OK</t>
        </is>
      </c>
      <c r="Q259" s="146" t="inlineStr">
        <is>
          <t>ALARM_PRIORITY_LOW</t>
        </is>
      </c>
      <c r="R259" s="146" t="n">
        <v>843</v>
      </c>
      <c r="S259" s="146" t="inlineStr">
        <is>
          <t>FALSE</t>
        </is>
      </c>
      <c r="T259" s="146" t="inlineStr">
        <is>
          <t>FALSE</t>
        </is>
      </c>
      <c r="U259" s="146" t="inlineStr">
        <is>
          <t>FALSE</t>
        </is>
      </c>
      <c r="V259" s="146" t="inlineStr">
        <is>
          <t>FALSE</t>
        </is>
      </c>
      <c r="W259" s="146" t="inlineStr">
        <is>
          <t>FALSE</t>
        </is>
      </c>
      <c r="X259" s="146" t="inlineStr">
        <is>
          <t>FALSE</t>
        </is>
      </c>
      <c r="Y259" s="146" t="inlineStr">
        <is>
          <t>FALSE</t>
        </is>
      </c>
      <c r="Z259" s="146" t="inlineStr">
        <is>
          <t>FALSE</t>
        </is>
      </c>
      <c r="AA259" s="146" t="inlineStr">
        <is>
          <t>FALSE</t>
        </is>
      </c>
      <c r="AB259" s="146" t="inlineStr">
        <is>
          <t>FALSE</t>
        </is>
      </c>
      <c r="AC259" s="146" t="inlineStr">
        <is>
          <t>FALSE</t>
        </is>
      </c>
      <c r="AD259" s="146" t="inlineStr">
        <is>
          <t>FALSE</t>
        </is>
      </c>
      <c r="AE259" s="145" t="inlineStr">
        <is>
          <t>HD processor is in Disinfect Chemical Flush mode</t>
        </is>
      </c>
      <c r="AF259" s="12" t="n"/>
    </row>
    <row customHeight="1" ht="15" r="260">
      <c r="G260" s="145" t="inlineStr"/>
      <c r="H260" s="145" t="inlineStr"/>
      <c r="J260" s="145" t="inlineStr"/>
      <c r="L260" s="145" t="inlineStr"/>
      <c r="M260" s="145" t="inlineStr"/>
      <c r="N260" s="146" t="n">
        <v>257</v>
      </c>
      <c r="O260" s="146" t="inlineStr">
        <is>
          <t>ALARM_ID_AVAILABLE_8</t>
        </is>
      </c>
      <c r="Q260" s="146" t="inlineStr">
        <is>
          <t>ALARM_PRIORITY_LOW</t>
        </is>
      </c>
      <c r="R260" s="146" t="n">
        <v>999</v>
      </c>
      <c r="S260" s="146" t="inlineStr">
        <is>
          <t>FALSE</t>
        </is>
      </c>
      <c r="T260" s="146" t="inlineStr">
        <is>
          <t>TRUE</t>
        </is>
      </c>
      <c r="U260" s="146" t="inlineStr">
        <is>
          <t>TRUE</t>
        </is>
      </c>
      <c r="V260" s="146" t="inlineStr">
        <is>
          <t>TRUE</t>
        </is>
      </c>
      <c r="W260" s="146" t="inlineStr">
        <is>
          <t>TRUE</t>
        </is>
      </c>
      <c r="X260" s="146" t="inlineStr">
        <is>
          <t>TRUE</t>
        </is>
      </c>
      <c r="Y260" s="146" t="inlineStr">
        <is>
          <t>FALSE</t>
        </is>
      </c>
      <c r="Z260" s="146" t="inlineStr">
        <is>
          <t>FALSE</t>
        </is>
      </c>
      <c r="AA260" s="146" t="inlineStr">
        <is>
          <t>FALSE</t>
        </is>
      </c>
      <c r="AB260" s="146" t="inlineStr">
        <is>
          <t>TRUE</t>
        </is>
      </c>
      <c r="AC260" s="146" t="inlineStr">
        <is>
          <t>FALSE</t>
        </is>
      </c>
      <c r="AD260" s="146" t="inlineStr">
        <is>
          <t>FALSE</t>
        </is>
      </c>
      <c r="AE260" s="145" t="inlineStr">
        <is>
          <t>Alarm ID available for use</t>
        </is>
      </c>
    </row>
    <row customHeight="1" ht="15" r="261">
      <c r="G261" s="145" t="inlineStr"/>
      <c r="H261" s="145" t="inlineStr"/>
      <c r="J261" s="145" t="inlineStr"/>
      <c r="L261" s="145" t="inlineStr"/>
      <c r="M261" s="145" t="inlineStr"/>
      <c r="N261" s="146" t="n">
        <v>258</v>
      </c>
      <c r="O261" s="146" t="inlineStr">
        <is>
          <t>ALARM_ID_AVAILABLE_9</t>
        </is>
      </c>
      <c r="Q261" s="146" t="inlineStr">
        <is>
          <t>ALARM_PRIORITY_LOW</t>
        </is>
      </c>
      <c r="R261" s="146" t="n">
        <v>999</v>
      </c>
      <c r="S261" s="146" t="inlineStr">
        <is>
          <t>TRUE</t>
        </is>
      </c>
      <c r="T261" s="146" t="inlineStr">
        <is>
          <t>FALSE</t>
        </is>
      </c>
      <c r="U261" s="146" t="inlineStr">
        <is>
          <t>TRUE</t>
        </is>
      </c>
      <c r="V261" s="146" t="inlineStr">
        <is>
          <t>TRUE</t>
        </is>
      </c>
      <c r="W261" s="146" t="inlineStr">
        <is>
          <t>TRUE</t>
        </is>
      </c>
      <c r="X261" s="146" t="inlineStr">
        <is>
          <t>TRUE</t>
        </is>
      </c>
      <c r="Y261" s="146" t="inlineStr">
        <is>
          <t>TRUE</t>
        </is>
      </c>
      <c r="Z261" s="146" t="inlineStr">
        <is>
          <t>TRUE</t>
        </is>
      </c>
      <c r="AA261" s="146" t="inlineStr">
        <is>
          <t>TRUE</t>
        </is>
      </c>
      <c r="AB261" s="146" t="inlineStr">
        <is>
          <t>TRUE</t>
        </is>
      </c>
      <c r="AC261" s="146" t="inlineStr">
        <is>
          <t>FALSE</t>
        </is>
      </c>
      <c r="AD261" s="146" t="inlineStr">
        <is>
          <t>FALSE</t>
        </is>
      </c>
      <c r="AE261" s="145"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145" t="inlineStr">
        <is>
          <t>HD</t>
        </is>
      </c>
      <c r="H262" s="145" t="inlineStr">
        <is>
          <t>HD Fault: Temp Sensors Error</t>
        </is>
      </c>
      <c r="I262" s="12">
        <f>LEN(Table1[[#This Row],[Displayed Title ]])</f>
        <v/>
      </c>
      <c r="J262" s="145" t="inlineStr">
        <is>
          <t>Call service to schedule a repair.</t>
        </is>
      </c>
      <c r="K262" s="12">
        <f>LEN(Table1[[#This Row],[ Displayed Instructions]])</f>
        <v/>
      </c>
      <c r="L262" s="145" t="inlineStr">
        <is>
          <t>HD temperatures out of range</t>
        </is>
      </c>
      <c r="M262" s="29" t="inlineStr">
        <is>
          <t>If thermistor reports temperature &gt; 80.0 C or &lt; 0.0 C for a certain period of time.</t>
        </is>
      </c>
      <c r="N262" s="146" t="n">
        <v>259</v>
      </c>
      <c r="O262" s="146" t="inlineStr">
        <is>
          <t>ALARM_ID_HD_TEMPERATURES_OUT_OF_RANGE</t>
        </is>
      </c>
      <c r="P262" s="15">
        <f>ISNUMBER(SEARCH(G258,O258))</f>
        <v/>
      </c>
      <c r="Q262" s="146" t="inlineStr">
        <is>
          <t>ALARM_PRIORITY_HIGH</t>
        </is>
      </c>
      <c r="R262" s="146" t="n">
        <v>10</v>
      </c>
      <c r="S262" s="146" t="inlineStr">
        <is>
          <t>TRUE</t>
        </is>
      </c>
      <c r="T262" s="146" t="inlineStr">
        <is>
          <t>FALSE</t>
        </is>
      </c>
      <c r="U262" s="146" t="inlineStr">
        <is>
          <t>TRUE</t>
        </is>
      </c>
      <c r="V262" s="146" t="inlineStr">
        <is>
          <t>TRUE</t>
        </is>
      </c>
      <c r="W262" s="146" t="inlineStr">
        <is>
          <t>TRUE</t>
        </is>
      </c>
      <c r="X262" s="146" t="inlineStr">
        <is>
          <t>TRUE</t>
        </is>
      </c>
      <c r="Y262" s="146" t="inlineStr">
        <is>
          <t>TRUE</t>
        </is>
      </c>
      <c r="Z262" s="146" t="inlineStr">
        <is>
          <t>TRUE</t>
        </is>
      </c>
      <c r="AA262" s="146" t="inlineStr">
        <is>
          <t>TRUE</t>
        </is>
      </c>
      <c r="AB262" s="146" t="inlineStr">
        <is>
          <t>TRUE</t>
        </is>
      </c>
      <c r="AC262" s="146" t="inlineStr">
        <is>
          <t>FALSE</t>
        </is>
      </c>
      <c r="AD262" s="146" t="inlineStr">
        <is>
          <t>FALSE</t>
        </is>
      </c>
      <c r="AE262" s="145"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145" t="inlineStr">
        <is>
          <t>UI HD</t>
        </is>
      </c>
      <c r="H263" s="145" t="inlineStr">
        <is>
          <t>HD POST: UI Image</t>
        </is>
      </c>
      <c r="I263" s="12">
        <f>LEN(Table1[[#This Row],[Displayed Title ]])</f>
        <v/>
      </c>
      <c r="J263" s="145" t="inlineStr">
        <is>
          <t>Call service to schedule a repair.</t>
        </is>
      </c>
      <c r="K263" s="12">
        <f>LEN(Table1[[#This Row],[ Displayed Instructions]])</f>
        <v/>
      </c>
      <c r="L263" s="145" t="inlineStr">
        <is>
          <t>UI POST Application Integrity (Sha256Sum) failure</t>
        </is>
      </c>
      <c r="M263" s="145" t="inlineStr">
        <is>
          <t>If the UI POST reports a shasum faillure.</t>
        </is>
      </c>
      <c r="N263" s="146" t="n">
        <v>260</v>
      </c>
      <c r="O263" s="146" t="inlineStr">
        <is>
          <t>ALARM_ID_HD_UI_POST_FAILURE_SHASUM</t>
        </is>
      </c>
      <c r="P263" s="15" t="inlineStr">
        <is>
          <t>OK</t>
        </is>
      </c>
      <c r="Q263" s="146" t="inlineStr">
        <is>
          <t>ALARM_PRIORITY_HIGH</t>
        </is>
      </c>
      <c r="R263" s="146" t="n">
        <v>1</v>
      </c>
      <c r="S263" s="146" t="inlineStr">
        <is>
          <t>TRUE</t>
        </is>
      </c>
      <c r="T263" s="146" t="inlineStr">
        <is>
          <t>FALSE</t>
        </is>
      </c>
      <c r="U263" s="146" t="inlineStr">
        <is>
          <t>TRUE</t>
        </is>
      </c>
      <c r="V263" s="146" t="inlineStr">
        <is>
          <t>TRUE</t>
        </is>
      </c>
      <c r="W263" s="146" t="inlineStr">
        <is>
          <t>TRUE</t>
        </is>
      </c>
      <c r="X263" s="146" t="inlineStr">
        <is>
          <t>TRUE</t>
        </is>
      </c>
      <c r="Y263" s="146" t="inlineStr">
        <is>
          <t>TRUE</t>
        </is>
      </c>
      <c r="Z263" s="146" t="inlineStr">
        <is>
          <t>TRUE</t>
        </is>
      </c>
      <c r="AA263" s="146" t="inlineStr">
        <is>
          <t>TRUE</t>
        </is>
      </c>
      <c r="AB263" s="146" t="inlineStr">
        <is>
          <t>TRUE</t>
        </is>
      </c>
      <c r="AC263" s="146" t="inlineStr">
        <is>
          <t>FALSE</t>
        </is>
      </c>
      <c r="AD263" s="146"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145" t="inlineStr">
        <is>
          <t>UI HD</t>
        </is>
      </c>
      <c r="H264" s="145" t="inlineStr">
        <is>
          <t>HD POST: UI CAN Driver</t>
        </is>
      </c>
      <c r="I264" s="12">
        <f>LEN(Table1[[#This Row],[Displayed Title ]])</f>
        <v/>
      </c>
      <c r="J264" s="145" t="inlineStr">
        <is>
          <t>Call service to schedule a repair.</t>
        </is>
      </c>
      <c r="K264" s="12">
        <f>LEN(Table1[[#This Row],[ Displayed Instructions]])</f>
        <v/>
      </c>
      <c r="L264" s="145" t="inlineStr">
        <is>
          <t>UI POST CANBus failure</t>
        </is>
      </c>
      <c r="M264" s="145" t="inlineStr">
        <is>
          <t>If the UI POST reports a can bus failure.</t>
        </is>
      </c>
      <c r="N264" s="146" t="n">
        <v>261</v>
      </c>
      <c r="O264" s="146" t="inlineStr">
        <is>
          <t>ALARM_ID_HD_UI_POST_FAILURE_CANBUS</t>
        </is>
      </c>
      <c r="P264" s="15" t="inlineStr">
        <is>
          <t>OK</t>
        </is>
      </c>
      <c r="Q264" s="146" t="inlineStr">
        <is>
          <t>ALARM_PRIORITY_HIGH</t>
        </is>
      </c>
      <c r="R264" s="146" t="n">
        <v>1</v>
      </c>
      <c r="S264" s="146" t="inlineStr">
        <is>
          <t>TRUE</t>
        </is>
      </c>
      <c r="T264" s="146" t="inlineStr">
        <is>
          <t>FALSE</t>
        </is>
      </c>
      <c r="U264" s="146" t="inlineStr">
        <is>
          <t>TRUE</t>
        </is>
      </c>
      <c r="V264" s="146" t="inlineStr">
        <is>
          <t>TRUE</t>
        </is>
      </c>
      <c r="W264" s="146" t="inlineStr">
        <is>
          <t>TRUE</t>
        </is>
      </c>
      <c r="X264" s="146" t="inlineStr">
        <is>
          <t>TRUE</t>
        </is>
      </c>
      <c r="Y264" s="146" t="inlineStr">
        <is>
          <t>TRUE</t>
        </is>
      </c>
      <c r="Z264" s="146" t="inlineStr">
        <is>
          <t>TRUE</t>
        </is>
      </c>
      <c r="AA264" s="146" t="inlineStr">
        <is>
          <t>TRUE</t>
        </is>
      </c>
      <c r="AB264" s="146" t="inlineStr">
        <is>
          <t>TRUE</t>
        </is>
      </c>
      <c r="AC264" s="146" t="inlineStr">
        <is>
          <t>FALSE</t>
        </is>
      </c>
      <c r="AD264" s="146" t="inlineStr">
        <is>
          <t>FALSE</t>
        </is>
      </c>
      <c r="AE264" s="145"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145" t="inlineStr">
        <is>
          <t>UI HD</t>
        </is>
      </c>
      <c r="H265" s="145" t="inlineStr">
        <is>
          <t>HD POST: UI Disp Driver</t>
        </is>
      </c>
      <c r="I265" s="12">
        <f>LEN(Table1[[#This Row],[Displayed Title ]])</f>
        <v/>
      </c>
      <c r="J265" s="145" t="inlineStr">
        <is>
          <t>Call service to schedule a repair.</t>
        </is>
      </c>
      <c r="K265" s="12">
        <f>LEN(Table1[[#This Row],[ Displayed Instructions]])</f>
        <v/>
      </c>
      <c r="L265" s="145" t="inlineStr">
        <is>
          <t>UI POST Display failure</t>
        </is>
      </c>
      <c r="M265" s="145" t="inlineStr">
        <is>
          <t>If the UI POST reports a display failure.</t>
        </is>
      </c>
      <c r="N265" s="146" t="n">
        <v>262</v>
      </c>
      <c r="O265" s="146" t="inlineStr">
        <is>
          <t>ALARM_ID_HD_UI_POST_FAILURE_DISPLAY</t>
        </is>
      </c>
      <c r="P265" s="15" t="inlineStr">
        <is>
          <t>OK</t>
        </is>
      </c>
      <c r="Q265" s="146" t="inlineStr">
        <is>
          <t>ALARM_PRIORITY_HIGH</t>
        </is>
      </c>
      <c r="R265" s="146" t="n">
        <v>1</v>
      </c>
      <c r="S265" s="146" t="inlineStr">
        <is>
          <t>TRUE</t>
        </is>
      </c>
      <c r="T265" s="146" t="inlineStr">
        <is>
          <t>FALSE</t>
        </is>
      </c>
      <c r="U265" s="146" t="inlineStr">
        <is>
          <t>TRUE</t>
        </is>
      </c>
      <c r="V265" s="146" t="inlineStr">
        <is>
          <t>TRUE</t>
        </is>
      </c>
      <c r="W265" s="146" t="inlineStr">
        <is>
          <t>TRUE</t>
        </is>
      </c>
      <c r="X265" s="146" t="inlineStr">
        <is>
          <t>TRUE</t>
        </is>
      </c>
      <c r="Y265" s="146" t="inlineStr">
        <is>
          <t>TRUE</t>
        </is>
      </c>
      <c r="Z265" s="146" t="inlineStr">
        <is>
          <t>TRUE</t>
        </is>
      </c>
      <c r="AA265" s="146" t="inlineStr">
        <is>
          <t>TRUE</t>
        </is>
      </c>
      <c r="AB265" s="146" t="inlineStr">
        <is>
          <t>TRUE</t>
        </is>
      </c>
      <c r="AC265" s="146" t="inlineStr">
        <is>
          <t>FALSE</t>
        </is>
      </c>
      <c r="AD265" s="146" t="inlineStr">
        <is>
          <t>FALSE</t>
        </is>
      </c>
      <c r="AE265" s="145"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145" t="inlineStr">
        <is>
          <t>UI HD</t>
        </is>
      </c>
      <c r="H266" s="145" t="inlineStr">
        <is>
          <t>HD POST: UI Touch Driver</t>
        </is>
      </c>
      <c r="I266" s="12">
        <f>LEN(Table1[[#This Row],[Displayed Title ]])</f>
        <v/>
      </c>
      <c r="J266" s="145" t="inlineStr">
        <is>
          <t>Call service to schedule a repair.</t>
        </is>
      </c>
      <c r="K266" s="12">
        <f>LEN(Table1[[#This Row],[ Displayed Instructions]])</f>
        <v/>
      </c>
      <c r="L266" s="145" t="inlineStr">
        <is>
          <t>UI POST Touch failure</t>
        </is>
      </c>
      <c r="M266" s="145" t="inlineStr">
        <is>
          <t>If the UI POST reports a touch failure.</t>
        </is>
      </c>
      <c r="N266" s="146" t="n">
        <v>263</v>
      </c>
      <c r="O266" s="146" t="inlineStr">
        <is>
          <t>ALARM_ID_HD_UI_POST_FAILURE_TOUCH</t>
        </is>
      </c>
      <c r="P266" s="15" t="inlineStr">
        <is>
          <t>OK</t>
        </is>
      </c>
      <c r="Q266" s="146" t="inlineStr">
        <is>
          <t>ALARM_PRIORITY_HIGH</t>
        </is>
      </c>
      <c r="R266" s="146" t="n">
        <v>1</v>
      </c>
      <c r="S266" s="146" t="inlineStr">
        <is>
          <t>TRUE</t>
        </is>
      </c>
      <c r="T266" s="146" t="inlineStr">
        <is>
          <t>FALSE</t>
        </is>
      </c>
      <c r="U266" s="146" t="inlineStr">
        <is>
          <t>TRUE</t>
        </is>
      </c>
      <c r="V266" s="146" t="inlineStr">
        <is>
          <t>TRUE</t>
        </is>
      </c>
      <c r="W266" s="146" t="inlineStr">
        <is>
          <t>TRUE</t>
        </is>
      </c>
      <c r="X266" s="146" t="inlineStr">
        <is>
          <t>TRUE</t>
        </is>
      </c>
      <c r="Y266" s="146" t="inlineStr">
        <is>
          <t>TRUE</t>
        </is>
      </c>
      <c r="Z266" s="146" t="inlineStr">
        <is>
          <t>TRUE</t>
        </is>
      </c>
      <c r="AA266" s="146" t="inlineStr">
        <is>
          <t>TRUE</t>
        </is>
      </c>
      <c r="AB266" s="146" t="inlineStr">
        <is>
          <t>TRUE</t>
        </is>
      </c>
      <c r="AC266" s="146" t="inlineStr">
        <is>
          <t>FALSE</t>
        </is>
      </c>
      <c r="AD266" s="146" t="inlineStr">
        <is>
          <t>FALSE</t>
        </is>
      </c>
      <c r="AE266" s="145"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145" t="inlineStr">
        <is>
          <t>UI HD</t>
        </is>
      </c>
      <c r="H267" s="145"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145" t="inlineStr">
        <is>
          <t>UI POST SD-Card failure</t>
        </is>
      </c>
      <c r="M267" s="145" t="inlineStr">
        <is>
          <t>If the UI POST reports SD card failure.</t>
        </is>
      </c>
      <c r="N267" s="146" t="n">
        <v>264</v>
      </c>
      <c r="O267" s="146" t="inlineStr">
        <is>
          <t>ALARM_ID_HD_UI_POST_FAILURE_SDCARD</t>
        </is>
      </c>
      <c r="P267" s="15" t="inlineStr">
        <is>
          <t>OK</t>
        </is>
      </c>
      <c r="Q267" s="146" t="inlineStr">
        <is>
          <t>ALARM_PRIORITY_HIGH</t>
        </is>
      </c>
      <c r="R267" s="146" t="n">
        <v>1</v>
      </c>
      <c r="S267" s="146" t="inlineStr">
        <is>
          <t>TRUE</t>
        </is>
      </c>
      <c r="T267" s="146" t="inlineStr">
        <is>
          <t>FALSE</t>
        </is>
      </c>
      <c r="U267" s="146" t="inlineStr">
        <is>
          <t>TRUE</t>
        </is>
      </c>
      <c r="V267" s="146" t="inlineStr">
        <is>
          <t>TRUE</t>
        </is>
      </c>
      <c r="W267" s="146" t="inlineStr">
        <is>
          <t>TRUE</t>
        </is>
      </c>
      <c r="X267" s="146" t="inlineStr">
        <is>
          <t>TRUE</t>
        </is>
      </c>
      <c r="Y267" s="146" t="inlineStr">
        <is>
          <t>TRUE</t>
        </is>
      </c>
      <c r="Z267" s="146" t="inlineStr">
        <is>
          <t>TRUE</t>
        </is>
      </c>
      <c r="AA267" s="146" t="inlineStr">
        <is>
          <t>TRUE</t>
        </is>
      </c>
      <c r="AB267" s="146" t="inlineStr">
        <is>
          <t>TRUE</t>
        </is>
      </c>
      <c r="AC267" s="146" t="inlineStr">
        <is>
          <t>FALSE</t>
        </is>
      </c>
      <c r="AD267" s="146" t="inlineStr">
        <is>
          <t>FALSE</t>
        </is>
      </c>
      <c r="AE267" s="145"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145" t="inlineStr">
        <is>
          <t>UI HD</t>
        </is>
      </c>
      <c r="H268" s="145" t="inlineStr">
        <is>
          <t>HD POST: UI RTC</t>
        </is>
      </c>
      <c r="I268" s="12">
        <f>LEN(Table1[[#This Row],[Displayed Title ]])</f>
        <v/>
      </c>
      <c r="J268" s="145" t="inlineStr">
        <is>
          <t>Call service to schedule a repair.</t>
        </is>
      </c>
      <c r="K268" s="12">
        <f>LEN(Table1[[#This Row],[ Displayed Instructions]])</f>
        <v/>
      </c>
      <c r="L268" s="145" t="inlineStr">
        <is>
          <t>UI POST RTC failure</t>
        </is>
      </c>
      <c r="M268" s="145" t="inlineStr">
        <is>
          <t>If  the UI POST reports RTC failure.</t>
        </is>
      </c>
      <c r="N268" s="146" t="n">
        <v>265</v>
      </c>
      <c r="O268" s="146" t="inlineStr">
        <is>
          <t>ALARM_ID_HD_UI_POST_FAILURE_RTC</t>
        </is>
      </c>
      <c r="P268" s="15" t="inlineStr">
        <is>
          <t>OK</t>
        </is>
      </c>
      <c r="Q268" s="146" t="inlineStr">
        <is>
          <t>ALARM_PRIORITY_HIGH</t>
        </is>
      </c>
      <c r="R268" s="146" t="n">
        <v>1</v>
      </c>
      <c r="S268" s="146" t="inlineStr">
        <is>
          <t>TRUE</t>
        </is>
      </c>
      <c r="T268" s="146" t="inlineStr">
        <is>
          <t>FALSE</t>
        </is>
      </c>
      <c r="U268" s="146" t="inlineStr">
        <is>
          <t>TRUE</t>
        </is>
      </c>
      <c r="V268" s="146" t="inlineStr">
        <is>
          <t>TRUE</t>
        </is>
      </c>
      <c r="W268" s="146" t="inlineStr">
        <is>
          <t>TRUE</t>
        </is>
      </c>
      <c r="X268" s="146" t="inlineStr">
        <is>
          <t>TRUE</t>
        </is>
      </c>
      <c r="Y268" s="146" t="inlineStr">
        <is>
          <t>TRUE</t>
        </is>
      </c>
      <c r="Z268" s="146" t="inlineStr">
        <is>
          <t>TRUE</t>
        </is>
      </c>
      <c r="AA268" s="146" t="inlineStr">
        <is>
          <t>TRUE</t>
        </is>
      </c>
      <c r="AB268" s="146" t="inlineStr">
        <is>
          <t>TRUE</t>
        </is>
      </c>
      <c r="AC268" s="146" t="inlineStr">
        <is>
          <t>FALSE</t>
        </is>
      </c>
      <c r="AD268" s="146" t="inlineStr">
        <is>
          <t>FALSE</t>
        </is>
      </c>
      <c r="AE268" s="145"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145" t="inlineStr">
        <is>
          <t>UI HD</t>
        </is>
      </c>
      <c r="H269" s="145" t="inlineStr">
        <is>
          <t>HD POST: UI WiFi</t>
        </is>
      </c>
      <c r="I269" s="12">
        <f>LEN(Table1[[#This Row],[Displayed Title ]])</f>
        <v/>
      </c>
      <c r="J269" s="145" t="inlineStr">
        <is>
          <t>Call service to schedule a repair.</t>
        </is>
      </c>
      <c r="K269" s="12">
        <f>LEN(Table1[[#This Row],[ Displayed Instructions]])</f>
        <v/>
      </c>
      <c r="L269" s="145" t="inlineStr">
        <is>
          <t>UI POST WiFi failure</t>
        </is>
      </c>
      <c r="M269" s="145" t="inlineStr">
        <is>
          <t>If the UI POST reports WiFi failure.</t>
        </is>
      </c>
      <c r="N269" s="146" t="n">
        <v>266</v>
      </c>
      <c r="O269" s="146" t="inlineStr">
        <is>
          <t>ALARM_ID_HD_UI_POST_FAILURE_WIFI</t>
        </is>
      </c>
      <c r="P269" s="15" t="inlineStr">
        <is>
          <t>OK</t>
        </is>
      </c>
      <c r="Q269" s="146" t="inlineStr">
        <is>
          <t>ALARM_PRIORITY_HIGH</t>
        </is>
      </c>
      <c r="R269" s="146" t="n">
        <v>1</v>
      </c>
      <c r="S269" s="146" t="inlineStr">
        <is>
          <t>TRUE</t>
        </is>
      </c>
      <c r="T269" s="146" t="inlineStr">
        <is>
          <t>FALSE</t>
        </is>
      </c>
      <c r="U269" s="146" t="inlineStr">
        <is>
          <t>TRUE</t>
        </is>
      </c>
      <c r="V269" s="146" t="inlineStr">
        <is>
          <t>TRUE</t>
        </is>
      </c>
      <c r="W269" s="146" t="inlineStr">
        <is>
          <t>TRUE</t>
        </is>
      </c>
      <c r="X269" s="146" t="inlineStr">
        <is>
          <t>TRUE</t>
        </is>
      </c>
      <c r="Y269" s="146" t="inlineStr">
        <is>
          <t>TRUE</t>
        </is>
      </c>
      <c r="Z269" s="146" t="inlineStr">
        <is>
          <t>TRUE</t>
        </is>
      </c>
      <c r="AA269" s="146" t="inlineStr">
        <is>
          <t>TRUE</t>
        </is>
      </c>
      <c r="AB269" s="146" t="inlineStr">
        <is>
          <t>TRUE</t>
        </is>
      </c>
      <c r="AC269" s="146" t="inlineStr">
        <is>
          <t>FALSE</t>
        </is>
      </c>
      <c r="AD269" s="146" t="inlineStr">
        <is>
          <t>FALSE</t>
        </is>
      </c>
      <c r="AE269" s="145"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145" t="inlineStr">
        <is>
          <t>UI HD</t>
        </is>
      </c>
      <c r="H270" s="145" t="inlineStr">
        <is>
          <t>HD POST: UI Bluetooth</t>
        </is>
      </c>
      <c r="I270" s="12">
        <f>LEN(Table1[[#This Row],[Displayed Title ]])</f>
        <v/>
      </c>
      <c r="J270" s="145" t="inlineStr">
        <is>
          <t>Call service to schedule a repair.</t>
        </is>
      </c>
      <c r="K270" s="12">
        <f>LEN(Table1[[#This Row],[ Displayed Instructions]])</f>
        <v/>
      </c>
      <c r="L270" s="145" t="inlineStr">
        <is>
          <t>UI POST Bluetooth failure</t>
        </is>
      </c>
      <c r="M270" s="145" t="inlineStr">
        <is>
          <t>If the UI POST reports bluetooth failure.</t>
        </is>
      </c>
      <c r="N270" s="146" t="n">
        <v>267</v>
      </c>
      <c r="O270" s="146" t="inlineStr">
        <is>
          <t>ALARM_ID_HD_UI_POST_FAILURE_BLUETOOTH</t>
        </is>
      </c>
      <c r="P270" s="15" t="inlineStr">
        <is>
          <t>OK</t>
        </is>
      </c>
      <c r="Q270" s="146" t="inlineStr">
        <is>
          <t>ALARM_PRIORITY_HIGH</t>
        </is>
      </c>
      <c r="R270" s="146" t="n">
        <v>1</v>
      </c>
      <c r="S270" s="146" t="inlineStr">
        <is>
          <t>TRUE</t>
        </is>
      </c>
      <c r="T270" s="146" t="inlineStr">
        <is>
          <t>FALSE</t>
        </is>
      </c>
      <c r="U270" s="146" t="inlineStr">
        <is>
          <t>TRUE</t>
        </is>
      </c>
      <c r="V270" s="146" t="inlineStr">
        <is>
          <t>TRUE</t>
        </is>
      </c>
      <c r="W270" s="146" t="inlineStr">
        <is>
          <t>TRUE</t>
        </is>
      </c>
      <c r="X270" s="146" t="inlineStr">
        <is>
          <t>TRUE</t>
        </is>
      </c>
      <c r="Y270" s="146" t="inlineStr">
        <is>
          <t>TRUE</t>
        </is>
      </c>
      <c r="Z270" s="146" t="inlineStr">
        <is>
          <t>TRUE</t>
        </is>
      </c>
      <c r="AA270" s="146" t="inlineStr">
        <is>
          <t>TRUE</t>
        </is>
      </c>
      <c r="AB270" s="146" t="inlineStr">
        <is>
          <t>TRUE</t>
        </is>
      </c>
      <c r="AC270" s="146" t="inlineStr">
        <is>
          <t>FALSE</t>
        </is>
      </c>
      <c r="AD270" s="146" t="inlineStr">
        <is>
          <t>FALSE</t>
        </is>
      </c>
      <c r="AE270" s="145"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145" t="inlineStr">
        <is>
          <t>UI HD</t>
        </is>
      </c>
      <c r="H271" s="145" t="inlineStr">
        <is>
          <t>HD POST: UI Ethernet</t>
        </is>
      </c>
      <c r="I271" s="12">
        <f>LEN(Table1[[#This Row],[Displayed Title ]])</f>
        <v/>
      </c>
      <c r="J271" s="145" t="inlineStr">
        <is>
          <t>Call service to schedule a repair.</t>
        </is>
      </c>
      <c r="K271" s="12">
        <f>LEN(Table1[[#This Row],[ Displayed Instructions]])</f>
        <v/>
      </c>
      <c r="L271" s="145" t="inlineStr">
        <is>
          <t>UI POST Ethernet failure</t>
        </is>
      </c>
      <c r="M271" s="145" t="inlineStr">
        <is>
          <t>If the UI POST reports ethernet failure.</t>
        </is>
      </c>
      <c r="N271" s="146" t="n">
        <v>268</v>
      </c>
      <c r="O271" s="146" t="inlineStr">
        <is>
          <t>ALARM_ID_HD_UI_POST_FAILURE_ETHERNET</t>
        </is>
      </c>
      <c r="P271" s="15" t="inlineStr">
        <is>
          <t>OK</t>
        </is>
      </c>
      <c r="Q271" s="146" t="inlineStr">
        <is>
          <t>ALARM_PRIORITY_HIGH</t>
        </is>
      </c>
      <c r="R271" s="146" t="n">
        <v>1</v>
      </c>
      <c r="S271" s="146" t="inlineStr">
        <is>
          <t>TRUE</t>
        </is>
      </c>
      <c r="T271" s="146" t="inlineStr">
        <is>
          <t>FALSE</t>
        </is>
      </c>
      <c r="U271" s="146" t="inlineStr">
        <is>
          <t>TRUE</t>
        </is>
      </c>
      <c r="V271" s="146" t="inlineStr">
        <is>
          <t>TRUE</t>
        </is>
      </c>
      <c r="W271" s="146" t="inlineStr">
        <is>
          <t>TRUE</t>
        </is>
      </c>
      <c r="X271" s="146" t="inlineStr">
        <is>
          <t>TRUE</t>
        </is>
      </c>
      <c r="Y271" s="146" t="inlineStr">
        <is>
          <t>TRUE</t>
        </is>
      </c>
      <c r="Z271" s="146" t="inlineStr">
        <is>
          <t>TRUE</t>
        </is>
      </c>
      <c r="AA271" s="146" t="inlineStr">
        <is>
          <t>TRUE</t>
        </is>
      </c>
      <c r="AB271" s="146" t="inlineStr">
        <is>
          <t>TRUE</t>
        </is>
      </c>
      <c r="AC271" s="146" t="inlineStr">
        <is>
          <t>FALSE</t>
        </is>
      </c>
      <c r="AD271" s="146" t="inlineStr">
        <is>
          <t>FALSE</t>
        </is>
      </c>
      <c r="AE271" s="145"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145" t="inlineStr">
        <is>
          <t>UI HD</t>
        </is>
      </c>
      <c r="H272" s="145" t="inlineStr">
        <is>
          <t>HD POST: UI Sound</t>
        </is>
      </c>
      <c r="I272" s="12">
        <f>LEN(Table1[[#This Row],[Displayed Title ]])</f>
        <v/>
      </c>
      <c r="J272" s="145" t="inlineStr">
        <is>
          <t>Call service to schedule a repair.</t>
        </is>
      </c>
      <c r="K272" s="12">
        <f>LEN(Table1[[#This Row],[ Displayed Instructions]])</f>
        <v/>
      </c>
      <c r="L272" s="145" t="inlineStr">
        <is>
          <t>UI POST Sound failure</t>
        </is>
      </c>
      <c r="M272" s="145" t="inlineStr">
        <is>
          <t>If the UI POST reports sound failure.</t>
        </is>
      </c>
      <c r="N272" s="146" t="n">
        <v>269</v>
      </c>
      <c r="O272" s="146" t="inlineStr">
        <is>
          <t>ALARM_ID_HD_UI_POST_FAILURE_SOUND</t>
        </is>
      </c>
      <c r="P272" s="15" t="inlineStr">
        <is>
          <t>OK</t>
        </is>
      </c>
      <c r="Q272" s="146" t="inlineStr">
        <is>
          <t>ALARM_PRIORITY_HIGH</t>
        </is>
      </c>
      <c r="R272" s="146" t="n">
        <v>1</v>
      </c>
      <c r="S272" s="146" t="inlineStr">
        <is>
          <t>TRUE</t>
        </is>
      </c>
      <c r="T272" s="146" t="inlineStr">
        <is>
          <t>FALSE</t>
        </is>
      </c>
      <c r="U272" s="146" t="inlineStr">
        <is>
          <t>TRUE</t>
        </is>
      </c>
      <c r="V272" s="146" t="inlineStr">
        <is>
          <t>TRUE</t>
        </is>
      </c>
      <c r="W272" s="146" t="inlineStr">
        <is>
          <t>TRUE</t>
        </is>
      </c>
      <c r="X272" s="146" t="inlineStr">
        <is>
          <t>TRUE</t>
        </is>
      </c>
      <c r="Y272" s="146" t="inlineStr">
        <is>
          <t>TRUE</t>
        </is>
      </c>
      <c r="Z272" s="146" t="inlineStr">
        <is>
          <t>TRUE</t>
        </is>
      </c>
      <c r="AA272" s="146" t="inlineStr">
        <is>
          <t>TRUE</t>
        </is>
      </c>
      <c r="AB272" s="146" t="inlineStr">
        <is>
          <t>TRUE</t>
        </is>
      </c>
      <c r="AC272" s="146" t="inlineStr">
        <is>
          <t>FALSE</t>
        </is>
      </c>
      <c r="AD272" s="146" t="inlineStr">
        <is>
          <t>FALSE</t>
        </is>
      </c>
      <c r="AE272" s="145" t="inlineStr">
        <is>
          <t>HD UI POST Sound failure</t>
        </is>
      </c>
      <c r="AF272" s="12" t="n"/>
    </row>
    <row customHeight="1" ht="60" r="273">
      <c r="A273" s="7" t="inlineStr">
        <is>
          <t>x</t>
        </is>
      </c>
      <c r="B273" s="7" t="inlineStr">
        <is>
          <t>PRS 398</t>
        </is>
      </c>
      <c r="C273" s="7" t="inlineStr">
        <is>
          <t>SA 459</t>
        </is>
      </c>
      <c r="D273" s="7" t="inlineStr">
        <is>
          <t>SRSHD 1481</t>
        </is>
      </c>
      <c r="G273" s="145" t="inlineStr">
        <is>
          <t>HD</t>
        </is>
      </c>
      <c r="H273" s="145" t="inlineStr">
        <is>
          <t>HD POST: Proc Safestate</t>
        </is>
      </c>
      <c r="I273" s="12">
        <f>LEN(Table1[[#This Row],[Displayed Title ]])</f>
        <v/>
      </c>
      <c r="J273" s="145" t="inlineStr">
        <is>
          <t>Call service to schedule a repair.</t>
        </is>
      </c>
      <c r="K273" s="12">
        <f>LEN(Table1[[#This Row],[ Displayed Instructions]])</f>
        <v/>
      </c>
      <c r="L273" s="145"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146" t="n">
        <v>270</v>
      </c>
      <c r="O273" s="146" t="inlineStr">
        <is>
          <t>ALARM_ID_HD_SAFETY_SHUTDOWN_POST_TEST_FAILED</t>
        </is>
      </c>
      <c r="P273" s="15">
        <f>ISNUMBER(SEARCH(G267,O267))</f>
        <v/>
      </c>
      <c r="Q273" s="146" t="inlineStr">
        <is>
          <t>ALARM_PRIORITY_HIGH</t>
        </is>
      </c>
      <c r="R273" s="146" t="n">
        <v>1</v>
      </c>
      <c r="S273" s="146" t="inlineStr">
        <is>
          <t>TRUE</t>
        </is>
      </c>
      <c r="T273" s="146" t="inlineStr">
        <is>
          <t>FALSE</t>
        </is>
      </c>
      <c r="U273" s="146" t="inlineStr">
        <is>
          <t>TRUE</t>
        </is>
      </c>
      <c r="V273" s="146" t="inlineStr">
        <is>
          <t>TRUE</t>
        </is>
      </c>
      <c r="W273" s="146" t="inlineStr">
        <is>
          <t>TRUE</t>
        </is>
      </c>
      <c r="X273" s="146" t="inlineStr">
        <is>
          <t>TRUE</t>
        </is>
      </c>
      <c r="Y273" s="146" t="inlineStr">
        <is>
          <t>TRUE</t>
        </is>
      </c>
      <c r="Z273" s="146" t="inlineStr">
        <is>
          <t>TRUE</t>
        </is>
      </c>
      <c r="AA273" s="146" t="inlineStr">
        <is>
          <t>TRUE</t>
        </is>
      </c>
      <c r="AB273" s="146" t="inlineStr">
        <is>
          <t>TRUE</t>
        </is>
      </c>
      <c r="AC273" s="146" t="inlineStr">
        <is>
          <t>FALSE</t>
        </is>
      </c>
      <c r="AD273" s="146" t="inlineStr">
        <is>
          <t>FALSE</t>
        </is>
      </c>
      <c r="AE273" s="145" t="inlineStr">
        <is>
          <t>HD POST Safety Shutdown failure</t>
        </is>
      </c>
      <c r="AF273" s="12" t="n"/>
    </row>
    <row customHeight="1" ht="60" r="274">
      <c r="A274" t="inlineStr">
        <is>
          <t>x</t>
        </is>
      </c>
      <c r="B274" s="7" t="inlineStr">
        <is>
          <t>PRS 863</t>
        </is>
      </c>
      <c r="C274" s="7" t="inlineStr">
        <is>
          <t>SA 292</t>
        </is>
      </c>
      <c r="E274" s="7" t="inlineStr">
        <is>
          <t>SRSDG 822</t>
        </is>
      </c>
      <c r="G274" s="145" t="inlineStr">
        <is>
          <t>DG</t>
        </is>
      </c>
      <c r="H274" s="145" t="inlineStr">
        <is>
          <t>DG POST: Proc Safestate</t>
        </is>
      </c>
      <c r="I274" s="12">
        <f>LEN(Table1[[#This Row],[Displayed Title ]])</f>
        <v/>
      </c>
      <c r="J274" s="145" t="inlineStr">
        <is>
          <t>Call service to schedule a repair.</t>
        </is>
      </c>
      <c r="K274" s="12">
        <f>LEN(Table1[[#This Row],[ Displayed Instructions]])</f>
        <v/>
      </c>
      <c r="L274" s="145"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146" t="n">
        <v>271</v>
      </c>
      <c r="O274" s="146" t="inlineStr">
        <is>
          <t>ALARM_ID_DG_SAFETY_SHUTDOWN_POST_TEST_FAILED</t>
        </is>
      </c>
      <c r="P274" s="15">
        <f>ISNUMBER(SEARCH(G268,O268))</f>
        <v/>
      </c>
      <c r="Q274" s="146" t="inlineStr">
        <is>
          <t>ALARM_PRIORITY_HIGH</t>
        </is>
      </c>
      <c r="R274" s="146" t="n">
        <v>2</v>
      </c>
      <c r="S274" s="146" t="inlineStr">
        <is>
          <t>FALSE</t>
        </is>
      </c>
      <c r="T274" s="146" t="inlineStr">
        <is>
          <t>TRUE</t>
        </is>
      </c>
      <c r="U274" s="146" t="inlineStr">
        <is>
          <t>TRUE</t>
        </is>
      </c>
      <c r="V274" s="146" t="inlineStr">
        <is>
          <t>TRUE</t>
        </is>
      </c>
      <c r="W274" s="146" t="inlineStr">
        <is>
          <t>FALSE</t>
        </is>
      </c>
      <c r="X274" s="146" t="inlineStr">
        <is>
          <t>TRUE</t>
        </is>
      </c>
      <c r="Y274" s="146" t="inlineStr">
        <is>
          <t>FALSE</t>
        </is>
      </c>
      <c r="Z274" s="146" t="inlineStr">
        <is>
          <t>FALSE</t>
        </is>
      </c>
      <c r="AA274" s="146" t="inlineStr">
        <is>
          <t>FALSE</t>
        </is>
      </c>
      <c r="AB274" s="146" t="inlineStr">
        <is>
          <t>TRUE</t>
        </is>
      </c>
      <c r="AC274" s="146" t="inlineStr">
        <is>
          <t>FALSE</t>
        </is>
      </c>
      <c r="AD274" s="146" t="inlineStr">
        <is>
          <t>FALSE</t>
        </is>
      </c>
      <c r="AE274" s="145" t="inlineStr">
        <is>
          <t>DG POST Safety Shutdown failure</t>
        </is>
      </c>
      <c r="AF274" s="12" t="n"/>
    </row>
    <row customHeight="1" ht="30" r="275">
      <c r="A275" t="inlineStr">
        <is>
          <t>x</t>
        </is>
      </c>
      <c r="B275" s="7" t="inlineStr">
        <is>
          <t>PRS 872</t>
        </is>
      </c>
      <c r="C275" s="7" t="inlineStr">
        <is>
          <t>SA 221</t>
        </is>
      </c>
      <c r="D275" s="7" t="inlineStr">
        <is>
          <t>SRSHD 1394</t>
        </is>
      </c>
      <c r="G275" s="145" t="inlineStr">
        <is>
          <t>HD</t>
        </is>
      </c>
      <c r="H275" s="145" t="inlineStr">
        <is>
          <t>HD Alarm (Low): Fan Speed</t>
        </is>
      </c>
      <c r="I275" s="12">
        <f>LEN(Table1[[#This Row],[Displayed Title ]])</f>
        <v/>
      </c>
      <c r="J275" s="29" t="inlineStr">
        <is>
          <t>Fan failure.\n- Check that the fans inlets are not blocked or obstructed.</t>
        </is>
      </c>
      <c r="K275" s="13">
        <f>LEN(Table1[[#This Row],[ Displayed Instructions]])</f>
        <v/>
      </c>
      <c r="L275" s="145" t="inlineStr">
        <is>
          <t>HD Fan RPM out of range</t>
        </is>
      </c>
      <c r="M275" s="145" t="inlineStr">
        <is>
          <t>If the fan RPM is out of Min/Max range.</t>
        </is>
      </c>
      <c r="N275" s="146" t="n">
        <v>272</v>
      </c>
      <c r="O275" s="146" t="inlineStr">
        <is>
          <t>ALARM_ID_HD_FAN_RPM_OUT_OF_RANGE</t>
        </is>
      </c>
      <c r="P275" s="15">
        <f>ISNUMBER(SEARCH(G269,O269))</f>
        <v/>
      </c>
      <c r="Q275" s="146" t="inlineStr">
        <is>
          <t>ALARM_PRIORITY_LOW</t>
        </is>
      </c>
      <c r="R275" s="146" t="n">
        <v>850</v>
      </c>
      <c r="S275" s="146" t="inlineStr">
        <is>
          <t>FALSE</t>
        </is>
      </c>
      <c r="T275" s="146" t="inlineStr">
        <is>
          <t>FALSE</t>
        </is>
      </c>
      <c r="U275" s="146" t="inlineStr">
        <is>
          <t>FALSE</t>
        </is>
      </c>
      <c r="V275" s="146" t="inlineStr">
        <is>
          <t>TRUE</t>
        </is>
      </c>
      <c r="W275" s="146" t="inlineStr">
        <is>
          <t>FALSE</t>
        </is>
      </c>
      <c r="X275" s="146" t="inlineStr">
        <is>
          <t>FALSE</t>
        </is>
      </c>
      <c r="Y275" s="146" t="inlineStr">
        <is>
          <t>FALSE</t>
        </is>
      </c>
      <c r="Z275" s="146" t="inlineStr">
        <is>
          <t>FALSE</t>
        </is>
      </c>
      <c r="AA275" s="146" t="inlineStr">
        <is>
          <t>FALSE</t>
        </is>
      </c>
      <c r="AB275" s="146" t="inlineStr">
        <is>
          <t>FALSE</t>
        </is>
      </c>
      <c r="AC275" s="146" t="inlineStr">
        <is>
          <t>FALSE</t>
        </is>
      </c>
      <c r="AD275" s="146" t="inlineStr">
        <is>
          <t>FALSE</t>
        </is>
      </c>
      <c r="AE275" s="145" t="inlineStr">
        <is>
          <t>HD Fan RPM out of range</t>
        </is>
      </c>
      <c r="AF275" s="12" t="n"/>
    </row>
    <row customHeight="1" ht="15" r="276">
      <c r="G276" s="145" t="inlineStr"/>
      <c r="H276" s="145" t="inlineStr"/>
      <c r="J276" s="145" t="inlineStr"/>
      <c r="L276" s="145" t="inlineStr"/>
      <c r="M276" s="145" t="inlineStr"/>
      <c r="N276" s="146" t="n">
        <v>273</v>
      </c>
      <c r="O276" s="146" t="inlineStr">
        <is>
          <t>ALARM_ID_AVAILABLE_10</t>
        </is>
      </c>
      <c r="Q276" s="146" t="inlineStr">
        <is>
          <t>ALARM_PRIORITY_LOW</t>
        </is>
      </c>
      <c r="R276" s="146" t="n">
        <v>999</v>
      </c>
      <c r="S276" s="146" t="inlineStr">
        <is>
          <t>TRUE</t>
        </is>
      </c>
      <c r="T276" s="146" t="inlineStr">
        <is>
          <t>FALSE</t>
        </is>
      </c>
      <c r="U276" s="146" t="inlineStr">
        <is>
          <t>TRUE</t>
        </is>
      </c>
      <c r="V276" s="146" t="inlineStr">
        <is>
          <t>TRUE</t>
        </is>
      </c>
      <c r="W276" s="146" t="inlineStr">
        <is>
          <t>TRUE</t>
        </is>
      </c>
      <c r="X276" s="146" t="inlineStr">
        <is>
          <t>TRUE</t>
        </is>
      </c>
      <c r="Y276" s="146" t="inlineStr">
        <is>
          <t>TRUE</t>
        </is>
      </c>
      <c r="Z276" s="146" t="inlineStr">
        <is>
          <t>TRUE</t>
        </is>
      </c>
      <c r="AA276" s="146" t="inlineStr">
        <is>
          <t>TRUE</t>
        </is>
      </c>
      <c r="AB276" s="146" t="inlineStr">
        <is>
          <t>TRUE</t>
        </is>
      </c>
      <c r="AC276" s="146" t="inlineStr">
        <is>
          <t>FALSE</t>
        </is>
      </c>
      <c r="AD276" s="146" t="inlineStr">
        <is>
          <t>FALSE</t>
        </is>
      </c>
      <c r="AE276" s="145" t="inlineStr">
        <is>
          <t>Available for use</t>
        </is>
      </c>
    </row>
    <row customHeight="1" ht="30" r="277">
      <c r="A277" s="18" t="inlineStr">
        <is>
          <t>Blaine - Remove SRS (Done)
Sean - Remove from code</t>
        </is>
      </c>
      <c r="D277" s="7" t="inlineStr">
        <is>
          <t>Removed</t>
        </is>
      </c>
      <c r="G277" s="145" t="inlineStr"/>
      <c r="H277" s="145" t="inlineStr"/>
      <c r="I277">
        <f>LEN(Table1[[#This Row],[Displayed Title ]])</f>
        <v/>
      </c>
      <c r="J277" s="145" t="inlineStr"/>
      <c r="K277" s="12">
        <f>LEN(Table1[[#This Row],[ Displayed Instructions]])</f>
        <v/>
      </c>
      <c r="L277" s="145" t="inlineStr"/>
      <c r="M277" s="145" t="inlineStr"/>
      <c r="N277" s="146" t="n">
        <v>274</v>
      </c>
      <c r="O277" s="146" t="inlineStr">
        <is>
          <t>ALARM_ID_AVAILABLE_11</t>
        </is>
      </c>
      <c r="P277" s="15">
        <f>ISNUMBER(SEARCH(G271,O271))</f>
        <v/>
      </c>
      <c r="Q277" s="146" t="inlineStr">
        <is>
          <t>ALARM_PRIORITY_LOW</t>
        </is>
      </c>
      <c r="R277" s="146" t="n">
        <v>999</v>
      </c>
      <c r="S277" s="146" t="inlineStr">
        <is>
          <t>TRUE</t>
        </is>
      </c>
      <c r="T277" s="146" t="inlineStr">
        <is>
          <t>FALSE</t>
        </is>
      </c>
      <c r="U277" s="146" t="inlineStr">
        <is>
          <t>TRUE</t>
        </is>
      </c>
      <c r="V277" s="146" t="inlineStr">
        <is>
          <t>TRUE</t>
        </is>
      </c>
      <c r="W277" s="146" t="inlineStr">
        <is>
          <t>TRUE</t>
        </is>
      </c>
      <c r="X277" s="146" t="inlineStr">
        <is>
          <t>TRUE</t>
        </is>
      </c>
      <c r="Y277" s="146" t="inlineStr">
        <is>
          <t>TRUE</t>
        </is>
      </c>
      <c r="Z277" s="146" t="inlineStr">
        <is>
          <t>TRUE</t>
        </is>
      </c>
      <c r="AA277" s="146" t="inlineStr">
        <is>
          <t>TRUE</t>
        </is>
      </c>
      <c r="AB277" s="146" t="inlineStr">
        <is>
          <t>TRUE</t>
        </is>
      </c>
      <c r="AC277" s="146" t="inlineStr">
        <is>
          <t>FALSE</t>
        </is>
      </c>
      <c r="AD277" s="146" t="inlineStr">
        <is>
          <t>FALSE</t>
        </is>
      </c>
      <c r="AE277" s="145" t="inlineStr">
        <is>
          <t>Available for use</t>
        </is>
      </c>
      <c r="AF277" s="12" t="n"/>
    </row>
    <row customHeight="1" ht="30" r="278">
      <c r="A278" t="inlineStr">
        <is>
          <t>x</t>
        </is>
      </c>
      <c r="B278" t="inlineStr">
        <is>
          <t>PRS 494</t>
        </is>
      </c>
      <c r="C278" t="inlineStr">
        <is>
          <t>SA 237</t>
        </is>
      </c>
      <c r="D278" t="inlineStr">
        <is>
          <t>SRSHD 1706</t>
        </is>
      </c>
      <c r="G278" s="145" t="inlineStr">
        <is>
          <t>HD</t>
        </is>
      </c>
      <c r="H278" s="145" t="inlineStr">
        <is>
          <t>HD Fault: Arterial Press Range</t>
        </is>
      </c>
      <c r="I278" s="12">
        <f>LEN(Table1[[#This Row],[Displayed Title ]])</f>
        <v/>
      </c>
      <c r="J278" s="145"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146" t="n">
        <v>275</v>
      </c>
      <c r="O278" s="146" t="inlineStr">
        <is>
          <t>ALARM_ID_HD_ARTERIAL_PRESSURE_OUT_OF_RANGE</t>
        </is>
      </c>
      <c r="P278" s="15">
        <f>ISNUMBER(SEARCH(G272,O272))</f>
        <v/>
      </c>
      <c r="Q278" s="146" t="inlineStr">
        <is>
          <t>ALARM_PRIORITY_HIGH</t>
        </is>
      </c>
      <c r="R278" s="146" t="n">
        <v>10</v>
      </c>
      <c r="S278" s="146" t="inlineStr">
        <is>
          <t>TRUE</t>
        </is>
      </c>
      <c r="T278" s="146" t="inlineStr">
        <is>
          <t>FALSE</t>
        </is>
      </c>
      <c r="U278" s="146" t="inlineStr">
        <is>
          <t>TRUE</t>
        </is>
      </c>
      <c r="V278" s="146" t="inlineStr">
        <is>
          <t>TRUE</t>
        </is>
      </c>
      <c r="W278" s="146" t="inlineStr">
        <is>
          <t>TRUE</t>
        </is>
      </c>
      <c r="X278" s="146" t="inlineStr">
        <is>
          <t>TRUE</t>
        </is>
      </c>
      <c r="Y278" s="146" t="inlineStr">
        <is>
          <t>TRUE</t>
        </is>
      </c>
      <c r="Z278" s="146" t="inlineStr">
        <is>
          <t>TRUE</t>
        </is>
      </c>
      <c r="AA278" s="146" t="inlineStr">
        <is>
          <t>TRUE</t>
        </is>
      </c>
      <c r="AB278" s="146" t="inlineStr">
        <is>
          <t>TRUE</t>
        </is>
      </c>
      <c r="AC278" s="146" t="inlineStr">
        <is>
          <t>FALSE</t>
        </is>
      </c>
      <c r="AD278" s="146"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145" t="inlineStr">
        <is>
          <t>HD</t>
        </is>
      </c>
      <c r="H279" s="145" t="inlineStr">
        <is>
          <t>HD Fault: Venous Press Range</t>
        </is>
      </c>
      <c r="I279" s="12">
        <f>LEN(Table1[[#This Row],[Displayed Title ]])</f>
        <v/>
      </c>
      <c r="J279" s="145" t="inlineStr">
        <is>
          <t>Call service to schedule a repair.</t>
        </is>
      </c>
      <c r="K279" s="12">
        <f>LEN(Table1[[#This Row],[ Displayed Instructions]])</f>
        <v/>
      </c>
      <c r="L279" s="145" t="inlineStr">
        <is>
          <t>HD venous pressure sensor is reading out of range</t>
        </is>
      </c>
      <c r="M279" s="29" t="inlineStr">
        <is>
          <t>If the venous pressure &gt; 2000.0 mmHg or &lt; -1500.0 mmHg.</t>
        </is>
      </c>
      <c r="N279" s="146" t="n">
        <v>276</v>
      </c>
      <c r="O279" s="146" t="inlineStr">
        <is>
          <t>ALARM_ID_HD_VENOUS_PRESSURE_OUT_OF_RANGE</t>
        </is>
      </c>
      <c r="P279" s="15">
        <f>ISNUMBER(SEARCH(G273,O273))</f>
        <v/>
      </c>
      <c r="Q279" s="146" t="inlineStr">
        <is>
          <t>ALARM_PRIORITY_HIGH</t>
        </is>
      </c>
      <c r="R279" s="146" t="n">
        <v>10</v>
      </c>
      <c r="S279" s="146" t="inlineStr">
        <is>
          <t>TRUE</t>
        </is>
      </c>
      <c r="T279" s="146" t="inlineStr">
        <is>
          <t>FALSE</t>
        </is>
      </c>
      <c r="U279" s="146" t="inlineStr">
        <is>
          <t>TRUE</t>
        </is>
      </c>
      <c r="V279" s="146" t="inlineStr">
        <is>
          <t>TRUE</t>
        </is>
      </c>
      <c r="W279" s="146" t="inlineStr">
        <is>
          <t>TRUE</t>
        </is>
      </c>
      <c r="X279" s="146" t="inlineStr">
        <is>
          <t>TRUE</t>
        </is>
      </c>
      <c r="Y279" s="146" t="inlineStr">
        <is>
          <t>TRUE</t>
        </is>
      </c>
      <c r="Z279" s="146" t="inlineStr">
        <is>
          <t>TRUE</t>
        </is>
      </c>
      <c r="AA279" s="146" t="inlineStr">
        <is>
          <t>TRUE</t>
        </is>
      </c>
      <c r="AB279" s="146" t="inlineStr">
        <is>
          <t>TRUE</t>
        </is>
      </c>
      <c r="AC279" s="146" t="inlineStr">
        <is>
          <t>FALSE</t>
        </is>
      </c>
      <c r="AD279" s="146" t="inlineStr">
        <is>
          <t>FALSE</t>
        </is>
      </c>
      <c r="AE279" s="145"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145" t="inlineStr">
        <is>
          <t>HD</t>
        </is>
      </c>
      <c r="H280" s="145" t="inlineStr">
        <is>
          <t>HD Fault: Occlusion Sens Range</t>
        </is>
      </c>
      <c r="I280" s="12">
        <f>LEN(Table1[[#This Row],[Displayed Title ]])</f>
        <v/>
      </c>
      <c r="J280" s="145" t="inlineStr">
        <is>
          <t>Call service to schedule a repair.</t>
        </is>
      </c>
      <c r="K280" s="12">
        <f>LEN(Table1[[#This Row],[ Displayed Instructions]])</f>
        <v/>
      </c>
      <c r="L280" s="145" t="inlineStr">
        <is>
          <t>HD BP occlusion sensor is reading out of range</t>
        </is>
      </c>
      <c r="M280" s="145" t="inlineStr">
        <is>
          <t>If the blood pump occlusion count is &lt; 2000.</t>
        </is>
      </c>
      <c r="N280" s="146" t="n">
        <v>277</v>
      </c>
      <c r="O280" s="146" t="inlineStr">
        <is>
          <t>ALARM_ID_HD_BP_OCCLUSION_OUT_OF_RANGE</t>
        </is>
      </c>
      <c r="P280" s="15">
        <f>ISNUMBER(SEARCH(G274,O274))</f>
        <v/>
      </c>
      <c r="Q280" s="146" t="inlineStr">
        <is>
          <t>ALARM_PRIORITY_HIGH</t>
        </is>
      </c>
      <c r="R280" s="146" t="n">
        <v>10</v>
      </c>
      <c r="S280" s="146" t="inlineStr">
        <is>
          <t>TRUE</t>
        </is>
      </c>
      <c r="T280" s="146" t="inlineStr">
        <is>
          <t>FALSE</t>
        </is>
      </c>
      <c r="U280" s="146" t="inlineStr">
        <is>
          <t>TRUE</t>
        </is>
      </c>
      <c r="V280" s="146" t="inlineStr">
        <is>
          <t>TRUE</t>
        </is>
      </c>
      <c r="W280" s="146" t="inlineStr">
        <is>
          <t>TRUE</t>
        </is>
      </c>
      <c r="X280" s="146" t="inlineStr">
        <is>
          <t>TRUE</t>
        </is>
      </c>
      <c r="Y280" s="146" t="inlineStr">
        <is>
          <t>TRUE</t>
        </is>
      </c>
      <c r="Z280" s="146" t="inlineStr">
        <is>
          <t>TRUE</t>
        </is>
      </c>
      <c r="AA280" s="146" t="inlineStr">
        <is>
          <t>TRUE</t>
        </is>
      </c>
      <c r="AB280" s="146" t="inlineStr">
        <is>
          <t>TRUE</t>
        </is>
      </c>
      <c r="AC280" s="146" t="inlineStr">
        <is>
          <t>FALSE</t>
        </is>
      </c>
      <c r="AD280" s="146" t="inlineStr">
        <is>
          <t>FALSE</t>
        </is>
      </c>
      <c r="AE280" s="145" t="inlineStr">
        <is>
          <t>HD BP occlusion sensor is reading out of range</t>
        </is>
      </c>
      <c r="AF280" s="12" t="n"/>
    </row>
    <row customHeight="1" ht="15" r="281">
      <c r="A281" s="18" t="inlineStr">
        <is>
          <t>Dara - update code to 1900g</t>
        </is>
      </c>
      <c r="D281" s="7" t="inlineStr">
        <is>
          <t>SRSHD 793</t>
        </is>
      </c>
      <c r="G281" s="145" t="inlineStr">
        <is>
          <t>HD</t>
        </is>
      </c>
      <c r="H281" s="145" t="inlineStr">
        <is>
          <t>DG Fault: Reservoir Overfill</t>
        </is>
      </c>
      <c r="I281" s="12">
        <f>LEN(Table1[[#This Row],[Displayed Title ]])</f>
        <v/>
      </c>
      <c r="J281" s="145" t="inlineStr">
        <is>
          <t>Call service to schedule a repair.</t>
        </is>
      </c>
      <c r="K281" s="12">
        <f>LEN(Table1[[#This Row],[ Displayed Instructions]])</f>
        <v/>
      </c>
      <c r="L281" s="145" t="inlineStr">
        <is>
          <t>HD active reservoir weight out of range.</t>
        </is>
      </c>
      <c r="M281" s="145" t="inlineStr">
        <is>
          <t>If the active reservoir weight is &gt; 1900.0 g.</t>
        </is>
      </c>
      <c r="N281" s="146" t="n">
        <v>278</v>
      </c>
      <c r="O281" s="146" t="inlineStr">
        <is>
          <t>ALARM_ID_HD_ACTIVE_RESERVOIR_WEIGHT_OUT_OF_RANGE</t>
        </is>
      </c>
      <c r="P281" s="15">
        <f>ISNUMBER(SEARCH(G275,O275))</f>
        <v/>
      </c>
      <c r="Q281" s="146" t="inlineStr">
        <is>
          <t>ALARM_PRIORITY_HIGH</t>
        </is>
      </c>
      <c r="R281" s="146" t="n">
        <v>110</v>
      </c>
      <c r="S281" s="146" t="inlineStr">
        <is>
          <t>FALSE</t>
        </is>
      </c>
      <c r="T281" s="146" t="inlineStr">
        <is>
          <t>TRUE</t>
        </is>
      </c>
      <c r="U281" s="146" t="inlineStr">
        <is>
          <t>TRUE</t>
        </is>
      </c>
      <c r="V281" s="146" t="inlineStr">
        <is>
          <t>TRUE</t>
        </is>
      </c>
      <c r="W281" s="146" t="inlineStr">
        <is>
          <t>FALSE</t>
        </is>
      </c>
      <c r="X281" s="146" t="inlineStr">
        <is>
          <t>TRUE</t>
        </is>
      </c>
      <c r="Y281" s="146" t="inlineStr">
        <is>
          <t>FALSE</t>
        </is>
      </c>
      <c r="Z281" s="146" t="inlineStr">
        <is>
          <t>FALSE</t>
        </is>
      </c>
      <c r="AA281" s="146" t="inlineStr">
        <is>
          <t>FALSE</t>
        </is>
      </c>
      <c r="AB281" s="146" t="inlineStr">
        <is>
          <t>TRUE</t>
        </is>
      </c>
      <c r="AC281" s="146" t="inlineStr">
        <is>
          <t>FALSE</t>
        </is>
      </c>
      <c r="AD281" s="146" t="inlineStr">
        <is>
          <t>FALSE</t>
        </is>
      </c>
      <c r="AE281" s="145" t="inlineStr">
        <is>
          <t>HD active reservoir weight out of range.</t>
        </is>
      </c>
      <c r="AF281" s="12" t="n"/>
    </row>
    <row customHeight="1" ht="15" r="282">
      <c r="E282" s="7" t="inlineStr">
        <is>
          <t>SRSDG 752</t>
        </is>
      </c>
      <c r="G282" s="145" t="inlineStr">
        <is>
          <t>DG</t>
        </is>
      </c>
      <c r="H282" s="145" t="inlineStr">
        <is>
          <t>DG Fault: Reservoir Drain</t>
        </is>
      </c>
      <c r="I282" s="12">
        <f>LEN(Table1[[#This Row],[Displayed Title ]])</f>
        <v/>
      </c>
      <c r="J282" s="145" t="inlineStr">
        <is>
          <t>Call service to schedule a repair.</t>
        </is>
      </c>
      <c r="K282" s="12">
        <f>LEN(Table1[[#This Row],[ Displayed Instructions]])</f>
        <v/>
      </c>
      <c r="L282" s="145" t="inlineStr">
        <is>
          <t>DG dialysate drain time out</t>
        </is>
      </c>
      <c r="M282" s="145" t="inlineStr">
        <is>
          <t>If the DG dialysate drain exceeded 120 seconds.</t>
        </is>
      </c>
      <c r="N282" s="146" t="n">
        <v>279</v>
      </c>
      <c r="O282" s="146" t="inlineStr">
        <is>
          <t>ALARM_ID_DG_DIALYSATE_DRAIN_TIME_OUT</t>
        </is>
      </c>
      <c r="P282" s="15">
        <f>ISNUMBER(SEARCH(#REF!,#REF!))</f>
        <v/>
      </c>
      <c r="Q282" s="146" t="inlineStr">
        <is>
          <t>ALARM_PRIORITY_HIGH</t>
        </is>
      </c>
      <c r="R282" s="146" t="n">
        <v>110</v>
      </c>
      <c r="S282" s="146" t="inlineStr">
        <is>
          <t>FALSE</t>
        </is>
      </c>
      <c r="T282" s="146" t="inlineStr">
        <is>
          <t>TRUE</t>
        </is>
      </c>
      <c r="U282" s="146" t="inlineStr">
        <is>
          <t>TRUE</t>
        </is>
      </c>
      <c r="V282" s="146" t="inlineStr">
        <is>
          <t>TRUE</t>
        </is>
      </c>
      <c r="W282" s="146" t="inlineStr">
        <is>
          <t>FALSE</t>
        </is>
      </c>
      <c r="X282" s="146" t="inlineStr">
        <is>
          <t>TRUE</t>
        </is>
      </c>
      <c r="Y282" s="146" t="inlineStr">
        <is>
          <t>FALSE</t>
        </is>
      </c>
      <c r="Z282" s="146" t="inlineStr">
        <is>
          <t>FALSE</t>
        </is>
      </c>
      <c r="AA282" s="146" t="inlineStr">
        <is>
          <t>FALSE</t>
        </is>
      </c>
      <c r="AB282" s="146" t="inlineStr">
        <is>
          <t>TRUE</t>
        </is>
      </c>
      <c r="AC282" s="146" t="inlineStr">
        <is>
          <t>FALSE</t>
        </is>
      </c>
      <c r="AD282" s="146" t="inlineStr">
        <is>
          <t>FALSE</t>
        </is>
      </c>
      <c r="AE282" s="145" t="inlineStr">
        <is>
          <t>DG dialysate drain time out</t>
        </is>
      </c>
      <c r="AF282" s="12" t="n"/>
    </row>
    <row customHeight="1" ht="30" r="283">
      <c r="B283" s="7" t="inlineStr">
        <is>
          <t>PRS 863</t>
        </is>
      </c>
      <c r="C283" s="8" t="inlineStr">
        <is>
          <t>SA 340
SA 344</t>
        </is>
      </c>
      <c r="E283" s="7" t="inlineStr">
        <is>
          <t>SRSDG 888</t>
        </is>
      </c>
      <c r="G283" s="145" t="inlineStr">
        <is>
          <t>DG</t>
        </is>
      </c>
      <c r="H283" s="145" t="inlineStr">
        <is>
          <t>DG Fault: DRP Direction Fault</t>
        </is>
      </c>
      <c r="I283" s="12">
        <f>LEN(Table1[[#This Row],[Displayed Title ]])</f>
        <v/>
      </c>
      <c r="J283" s="145" t="inlineStr">
        <is>
          <t>Call service to schedule a repair.</t>
        </is>
      </c>
      <c r="K283" s="12">
        <f>LEN(Table1[[#This Row],[ Displayed Instructions]])</f>
        <v/>
      </c>
      <c r="L283" s="145" t="inlineStr">
        <is>
          <t>DG drain pump invalid direction</t>
        </is>
      </c>
      <c r="M283" s="29" t="inlineStr">
        <is>
          <t>If the drain pump's direction is not 1 when draining.</t>
        </is>
      </c>
      <c r="N283" s="146" t="n">
        <v>280</v>
      </c>
      <c r="O283" s="146" t="inlineStr">
        <is>
          <t>ALARM_ID_DG_DRAIN_PUMP_DIRECTION_INVALID</t>
        </is>
      </c>
      <c r="P283" s="15">
        <f>ISNUMBER(SEARCH(G276,O276))</f>
        <v/>
      </c>
      <c r="Q283" s="146" t="inlineStr">
        <is>
          <t>ALARM_PRIORITY_HIGH</t>
        </is>
      </c>
      <c r="R283" s="146" t="n">
        <v>110</v>
      </c>
      <c r="S283" s="146" t="inlineStr">
        <is>
          <t>FALSE</t>
        </is>
      </c>
      <c r="T283" s="146" t="inlineStr">
        <is>
          <t>TRUE</t>
        </is>
      </c>
      <c r="U283" s="146" t="inlineStr">
        <is>
          <t>TRUE</t>
        </is>
      </c>
      <c r="V283" s="146" t="inlineStr">
        <is>
          <t>TRUE</t>
        </is>
      </c>
      <c r="W283" s="146" t="inlineStr">
        <is>
          <t>FALSE</t>
        </is>
      </c>
      <c r="X283" s="146" t="inlineStr">
        <is>
          <t>TRUE</t>
        </is>
      </c>
      <c r="Y283" s="146" t="inlineStr">
        <is>
          <t>FALSE</t>
        </is>
      </c>
      <c r="Z283" s="146" t="inlineStr">
        <is>
          <t>FALSE</t>
        </is>
      </c>
      <c r="AA283" s="146" t="inlineStr">
        <is>
          <t>FALSE</t>
        </is>
      </c>
      <c r="AB283" s="146" t="inlineStr">
        <is>
          <t>TRUE</t>
        </is>
      </c>
      <c r="AC283" s="146" t="inlineStr">
        <is>
          <t>FALSE</t>
        </is>
      </c>
      <c r="AD283" s="146" t="inlineStr">
        <is>
          <t>FALSE</t>
        </is>
      </c>
      <c r="AE283" s="145" t="inlineStr">
        <is>
          <t>DG drain pump direction invalid</t>
        </is>
      </c>
      <c r="AF283" s="12" t="n"/>
    </row>
    <row customHeight="1" ht="30" r="284">
      <c r="A284" s="14" t="n"/>
      <c r="B284" s="7" t="inlineStr">
        <is>
          <t>PRS 827</t>
        </is>
      </c>
      <c r="E284" s="7" t="inlineStr">
        <is>
          <t>SRSDG 836</t>
        </is>
      </c>
      <c r="G284" s="145" t="inlineStr">
        <is>
          <t>DG</t>
        </is>
      </c>
      <c r="H284" s="145" t="inlineStr">
        <is>
          <t>Dial. Gen: Acid Conc. Low</t>
        </is>
      </c>
      <c r="I284" s="12">
        <f>LEN(Table1[[#This Row],[Displayed Title ]])</f>
        <v/>
      </c>
      <c r="J284" s="29" t="inlineStr">
        <is>
          <t>Acid concentrate low.\n- Replace acid concentrate bottle.</t>
        </is>
      </c>
      <c r="K284" s="13">
        <f>LEN(Table1[[#This Row],[ Displayed Instructions]])</f>
        <v/>
      </c>
      <c r="L284" s="145" t="inlineStr">
        <is>
          <t>DG Acid concentration bottle low volume alarm</t>
        </is>
      </c>
      <c r="M284" s="29" t="inlineStr">
        <is>
          <t>If the acid concentration bottle volume &gt; 3240 (3340 - 100).</t>
        </is>
      </c>
      <c r="N284" s="146" t="n">
        <v>281</v>
      </c>
      <c r="O284" s="146" t="inlineStr">
        <is>
          <t>ALARM_ID_DG_ACID_BOTTLE_LOW_VOLUME</t>
        </is>
      </c>
      <c r="P284" s="15">
        <f>ISNUMBER(SEARCH(G277,O277))</f>
        <v/>
      </c>
      <c r="Q284" s="146" t="inlineStr">
        <is>
          <t>ALARM_PRIORITY_MEDIUM</t>
        </is>
      </c>
      <c r="R284" s="146" t="n">
        <v>412</v>
      </c>
      <c r="S284" s="146" t="inlineStr">
        <is>
          <t>FALSE</t>
        </is>
      </c>
      <c r="T284" s="146" t="inlineStr">
        <is>
          <t>FALSE</t>
        </is>
      </c>
      <c r="U284" s="146" t="inlineStr">
        <is>
          <t>TRUE</t>
        </is>
      </c>
      <c r="V284" s="146" t="inlineStr">
        <is>
          <t>TRUE</t>
        </is>
      </c>
      <c r="W284" s="146" t="inlineStr">
        <is>
          <t>FALSE</t>
        </is>
      </c>
      <c r="X284" s="146" t="inlineStr">
        <is>
          <t>FALSE</t>
        </is>
      </c>
      <c r="Y284" s="146" t="inlineStr">
        <is>
          <t>FALSE</t>
        </is>
      </c>
      <c r="Z284" s="146" t="inlineStr">
        <is>
          <t>FALSE</t>
        </is>
      </c>
      <c r="AA284" s="146" t="inlineStr">
        <is>
          <t>FALSE</t>
        </is>
      </c>
      <c r="AB284" s="146" t="inlineStr">
        <is>
          <t>FALSE</t>
        </is>
      </c>
      <c r="AC284" s="146" t="inlineStr">
        <is>
          <t>FALSE</t>
        </is>
      </c>
      <c r="AD284" s="146" t="inlineStr">
        <is>
          <t>TRUE</t>
        </is>
      </c>
      <c r="AE284" s="145" t="inlineStr">
        <is>
          <t>Acid concentration bottle low volume alarm</t>
        </is>
      </c>
      <c r="AF284" s="12" t="n"/>
    </row>
    <row customHeight="1" ht="30" r="285">
      <c r="A285" s="14" t="n"/>
      <c r="B285" s="7" t="inlineStr">
        <is>
          <t>PRS 828</t>
        </is>
      </c>
      <c r="E285" s="7" t="inlineStr">
        <is>
          <t>SRSDG 837</t>
        </is>
      </c>
      <c r="G285" s="145" t="inlineStr">
        <is>
          <t>DG</t>
        </is>
      </c>
      <c r="H285" s="145"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146" t="n">
        <v>282</v>
      </c>
      <c r="O285" s="146" t="inlineStr">
        <is>
          <t>ALARM_ID_DG_BICARB_BOTTLE_LOW_VOLUME</t>
        </is>
      </c>
      <c r="P285" s="15">
        <f>ISNUMBER(SEARCH(G278,O278))</f>
        <v/>
      </c>
      <c r="Q285" s="146" t="inlineStr">
        <is>
          <t>ALARM_PRIORITY_MEDIUM</t>
        </is>
      </c>
      <c r="R285" s="146" t="n">
        <v>413</v>
      </c>
      <c r="S285" s="146" t="inlineStr">
        <is>
          <t>FALSE</t>
        </is>
      </c>
      <c r="T285" s="146" t="inlineStr">
        <is>
          <t>FALSE</t>
        </is>
      </c>
      <c r="U285" s="146" t="inlineStr">
        <is>
          <t>TRUE</t>
        </is>
      </c>
      <c r="V285" s="146" t="inlineStr">
        <is>
          <t>TRUE</t>
        </is>
      </c>
      <c r="W285" s="146" t="inlineStr">
        <is>
          <t>FALSE</t>
        </is>
      </c>
      <c r="X285" s="146" t="inlineStr">
        <is>
          <t>FALSE</t>
        </is>
      </c>
      <c r="Y285" s="146" t="inlineStr">
        <is>
          <t>FALSE</t>
        </is>
      </c>
      <c r="Z285" s="146" t="inlineStr">
        <is>
          <t>FALSE</t>
        </is>
      </c>
      <c r="AA285" s="146" t="inlineStr">
        <is>
          <t>FALSE</t>
        </is>
      </c>
      <c r="AB285" s="146" t="inlineStr">
        <is>
          <t>FALSE</t>
        </is>
      </c>
      <c r="AC285" s="146" t="inlineStr">
        <is>
          <t>FALSE</t>
        </is>
      </c>
      <c r="AD285" s="146" t="inlineStr">
        <is>
          <t>TRUE</t>
        </is>
      </c>
      <c r="AE285" s="145"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145" t="inlineStr">
        <is>
          <t>DG</t>
        </is>
      </c>
      <c r="H286" s="145" t="inlineStr">
        <is>
          <t>DG Fault: LC Range</t>
        </is>
      </c>
      <c r="I286" s="12">
        <f>LEN(Table1[[#This Row],[Displayed Title ]])</f>
        <v/>
      </c>
      <c r="J286" s="145" t="inlineStr">
        <is>
          <t>Call service to schedule a repair.</t>
        </is>
      </c>
      <c r="K286" s="12">
        <f>LEN(Table1[[#This Row],[ Displayed Instructions]])</f>
        <v/>
      </c>
      <c r="L286" s="145" t="inlineStr">
        <is>
          <t>DG load cells weight out of range</t>
        </is>
      </c>
      <c r="M286" s="29" t="inlineStr">
        <is>
          <t>If the weight of the DG load cells &gt; 4500.0 g or &lt; 0.0 g.</t>
        </is>
      </c>
      <c r="N286" s="146" t="n">
        <v>283</v>
      </c>
      <c r="O286" s="146" t="inlineStr">
        <is>
          <t>ALARM_ID_DG_LOAD_CELL_WEIGHT_OUT_OF_RANGE</t>
        </is>
      </c>
      <c r="P286" s="15">
        <f>ISNUMBER(SEARCH(G279,O279))</f>
        <v/>
      </c>
      <c r="Q286" s="146" t="inlineStr">
        <is>
          <t>ALARM_PRIORITY_HIGH</t>
        </is>
      </c>
      <c r="R286" s="146" t="n">
        <v>110</v>
      </c>
      <c r="S286" s="146" t="inlineStr">
        <is>
          <t>FALSE</t>
        </is>
      </c>
      <c r="T286" s="146" t="inlineStr">
        <is>
          <t>TRUE</t>
        </is>
      </c>
      <c r="U286" s="146" t="inlineStr">
        <is>
          <t>TRUE</t>
        </is>
      </c>
      <c r="V286" s="146" t="inlineStr">
        <is>
          <t>TRUE</t>
        </is>
      </c>
      <c r="W286" s="146" t="inlineStr">
        <is>
          <t>FALSE</t>
        </is>
      </c>
      <c r="X286" s="146" t="inlineStr">
        <is>
          <t>TRUE</t>
        </is>
      </c>
      <c r="Y286" s="146" t="inlineStr">
        <is>
          <t>FALSE</t>
        </is>
      </c>
      <c r="Z286" s="146" t="inlineStr">
        <is>
          <t>FALSE</t>
        </is>
      </c>
      <c r="AA286" s="146" t="inlineStr">
        <is>
          <t>FALSE</t>
        </is>
      </c>
      <c r="AB286" s="146" t="inlineStr">
        <is>
          <t>TRUE</t>
        </is>
      </c>
      <c r="AC286" s="146" t="inlineStr">
        <is>
          <t>FALSE</t>
        </is>
      </c>
      <c r="AD286" s="146" t="inlineStr">
        <is>
          <t>FALSE</t>
        </is>
      </c>
      <c r="AE286" s="145" t="inlineStr">
        <is>
          <t>DG load cells weight out of range</t>
        </is>
      </c>
      <c r="AF286" s="12" t="n"/>
    </row>
    <row customHeight="1" ht="30" r="287">
      <c r="A287" s="7" t="inlineStr">
        <is>
          <t>x</t>
        </is>
      </c>
      <c r="B287" s="7" t="inlineStr">
        <is>
          <t>PRS 863</t>
        </is>
      </c>
      <c r="C287" s="8" t="inlineStr">
        <is>
          <t>SA 317
SA 318</t>
        </is>
      </c>
      <c r="E287" s="7" t="inlineStr">
        <is>
          <t>SRSDG 383</t>
        </is>
      </c>
      <c r="G287" s="145" t="inlineStr">
        <is>
          <t>DG</t>
        </is>
      </c>
      <c r="H287" s="145" t="inlineStr">
        <is>
          <t>DG Fault: Redundant LC Check</t>
        </is>
      </c>
      <c r="I287" s="12">
        <f>LEN(Table1[[#This Row],[Displayed Title ]])</f>
        <v/>
      </c>
      <c r="J287" s="145" t="inlineStr">
        <is>
          <t>Call service to schedule a repair.</t>
        </is>
      </c>
      <c r="K287" s="12">
        <f>LEN(Table1[[#This Row],[ Displayed Instructions]])</f>
        <v/>
      </c>
      <c r="L287" s="145" t="inlineStr">
        <is>
          <t>DG load cells primary/back up drift out of range</t>
        </is>
      </c>
      <c r="M287" s="29" t="inlineStr">
        <is>
          <t>If redundant load cells deviate by more than 60g after tare for 5 seconds.</t>
        </is>
      </c>
      <c r="N287" s="146" t="n">
        <v>284</v>
      </c>
      <c r="O287" s="31" t="inlineStr">
        <is>
          <t>ALARM_ID_DG_LOAD_CELL_PRIMARY_BACKUP_DRIFT_OUT_OF_RANGE</t>
        </is>
      </c>
      <c r="P287" s="17">
        <f>ISNUMBER(SEARCH(G280,O280))</f>
        <v/>
      </c>
      <c r="Q287" s="146" t="inlineStr">
        <is>
          <t>ALARM_PRIORITY_HIGH</t>
        </is>
      </c>
      <c r="R287" s="146" t="n">
        <v>110</v>
      </c>
      <c r="S287" s="146" t="inlineStr">
        <is>
          <t>FALSE</t>
        </is>
      </c>
      <c r="T287" s="146" t="inlineStr">
        <is>
          <t>TRUE</t>
        </is>
      </c>
      <c r="U287" s="146" t="inlineStr">
        <is>
          <t>TRUE</t>
        </is>
      </c>
      <c r="V287" s="146" t="inlineStr">
        <is>
          <t>TRUE</t>
        </is>
      </c>
      <c r="W287" s="146" t="inlineStr">
        <is>
          <t>FALSE</t>
        </is>
      </c>
      <c r="X287" s="146" t="inlineStr">
        <is>
          <t>TRUE</t>
        </is>
      </c>
      <c r="Y287" s="146" t="inlineStr">
        <is>
          <t>FALSE</t>
        </is>
      </c>
      <c r="Z287" s="146" t="inlineStr">
        <is>
          <t>FALSE</t>
        </is>
      </c>
      <c r="AA287" s="146" t="inlineStr">
        <is>
          <t>FALSE</t>
        </is>
      </c>
      <c r="AB287" s="146" t="inlineStr">
        <is>
          <t>TRUE</t>
        </is>
      </c>
      <c r="AC287" s="146" t="inlineStr">
        <is>
          <t>FALSE</t>
        </is>
      </c>
      <c r="AD287" s="146" t="inlineStr">
        <is>
          <t>FALSE</t>
        </is>
      </c>
      <c r="AE287" s="145" t="inlineStr">
        <is>
          <t>DG load cells primary/back up drift out of range</t>
        </is>
      </c>
      <c r="AF287" s="12" t="n"/>
    </row>
    <row customHeight="1" ht="15" r="288">
      <c r="G288" s="145" t="inlineStr"/>
      <c r="H288" s="145" t="inlineStr"/>
      <c r="J288" s="145" t="inlineStr"/>
      <c r="L288" s="145" t="inlineStr"/>
      <c r="M288" s="145" t="inlineStr"/>
      <c r="N288" s="146" t="n">
        <v>285</v>
      </c>
      <c r="O288" s="146" t="inlineStr">
        <is>
          <t>ALARM_ID_AVAILABLE_12</t>
        </is>
      </c>
      <c r="Q288" s="146" t="inlineStr">
        <is>
          <t>ALARM_PRIORITY_LOW</t>
        </is>
      </c>
      <c r="R288" s="146" t="n">
        <v>999</v>
      </c>
      <c r="S288" s="146" t="inlineStr">
        <is>
          <t>FALSE</t>
        </is>
      </c>
      <c r="T288" s="146" t="inlineStr">
        <is>
          <t>FALSE</t>
        </is>
      </c>
      <c r="U288" s="146" t="inlineStr">
        <is>
          <t>FALSE</t>
        </is>
      </c>
      <c r="V288" s="146" t="inlineStr">
        <is>
          <t>TRUE</t>
        </is>
      </c>
      <c r="W288" s="146" t="inlineStr">
        <is>
          <t>FALSE</t>
        </is>
      </c>
      <c r="X288" s="146" t="inlineStr">
        <is>
          <t>TRUE</t>
        </is>
      </c>
      <c r="Y288" s="146" t="inlineStr">
        <is>
          <t>TRUE</t>
        </is>
      </c>
      <c r="Z288" s="146" t="inlineStr">
        <is>
          <t>TRUE</t>
        </is>
      </c>
      <c r="AA288" s="146" t="inlineStr">
        <is>
          <t>TRUE</t>
        </is>
      </c>
      <c r="AB288" s="146" t="inlineStr">
        <is>
          <t>TRUE</t>
        </is>
      </c>
      <c r="AC288" s="146" t="inlineStr">
        <is>
          <t>TRUE</t>
        </is>
      </c>
      <c r="AD288" s="146" t="inlineStr">
        <is>
          <t>FALSE</t>
        </is>
      </c>
      <c r="AE288" s="145" t="inlineStr">
        <is>
          <t>Available for use</t>
        </is>
      </c>
    </row>
    <row customHeight="1" ht="30" r="289">
      <c r="G289" s="145" t="inlineStr">
        <is>
          <t>DG</t>
        </is>
      </c>
      <c r="H289" s="145" t="inlineStr">
        <is>
          <t>Cleaning: Conc Cap Removed</t>
        </is>
      </c>
      <c r="J289" s="29" t="inlineStr">
        <is>
          <t>Concentrate cap removed from DG during cleaning.\n- Cleaning Process Terminated.</t>
        </is>
      </c>
      <c r="L289" s="145" t="inlineStr">
        <is>
          <t>DG cap in wrong state</t>
        </is>
      </c>
      <c r="M289" s="29" t="inlineStr">
        <is>
          <t>If the concentrate cap is not in the right position in the cleaning modes.</t>
        </is>
      </c>
      <c r="N289" s="146" t="n">
        <v>286</v>
      </c>
      <c r="O289" s="146" t="inlineStr">
        <is>
          <t>ALARM_ID_DG_CONCENTRATE_CAP_NOT_IN_PROPER_POSITION</t>
        </is>
      </c>
      <c r="Q289" s="146" t="inlineStr">
        <is>
          <t>ALARM_PRIORITY_MEDIUM</t>
        </is>
      </c>
      <c r="R289" s="146" t="n">
        <v>600</v>
      </c>
      <c r="S289" s="146" t="inlineStr">
        <is>
          <t>FALSE</t>
        </is>
      </c>
      <c r="T289" s="146" t="inlineStr">
        <is>
          <t>FALSE</t>
        </is>
      </c>
      <c r="U289" s="146" t="inlineStr">
        <is>
          <t>TRUE</t>
        </is>
      </c>
      <c r="V289" s="146" t="inlineStr">
        <is>
          <t>TRUE</t>
        </is>
      </c>
      <c r="W289" s="146" t="inlineStr">
        <is>
          <t>FALSE</t>
        </is>
      </c>
      <c r="X289" s="146" t="inlineStr">
        <is>
          <t>TRUE</t>
        </is>
      </c>
      <c r="Y289" s="146" t="inlineStr">
        <is>
          <t>TRUE</t>
        </is>
      </c>
      <c r="Z289" s="146" t="inlineStr">
        <is>
          <t>TRUE</t>
        </is>
      </c>
      <c r="AA289" s="146" t="inlineStr">
        <is>
          <t>TRUE</t>
        </is>
      </c>
      <c r="AB289" s="146" t="inlineStr">
        <is>
          <t>TRUE</t>
        </is>
      </c>
      <c r="AC289" s="146" t="inlineStr">
        <is>
          <t>FALSE</t>
        </is>
      </c>
      <c r="AD289" s="146" t="inlineStr">
        <is>
          <t>FALSE</t>
        </is>
      </c>
      <c r="AE289" s="145" t="inlineStr">
        <is>
          <t>DG concentrate cap not in proper position</t>
        </is>
      </c>
    </row>
    <row customHeight="1" ht="45" r="290">
      <c r="A290" s="7" t="inlineStr">
        <is>
          <t>x</t>
        </is>
      </c>
      <c r="B290" s="7" t="inlineStr">
        <is>
          <t>PRS 494</t>
        </is>
      </c>
      <c r="C290" s="7" t="inlineStr">
        <is>
          <t>SA 222</t>
        </is>
      </c>
      <c r="D290" s="7" t="inlineStr">
        <is>
          <t>SRSHD 1403</t>
        </is>
      </c>
      <c r="G290" s="145" t="inlineStr">
        <is>
          <t>HD</t>
        </is>
      </c>
      <c r="H290" s="145" t="inlineStr">
        <is>
          <t>HD Fault: Proc-FPGA Clock</t>
        </is>
      </c>
      <c r="I290" s="12">
        <f>LEN(Table1[[#This Row],[Displayed Title ]])</f>
        <v/>
      </c>
      <c r="J290" s="145"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146" t="n">
        <v>287</v>
      </c>
      <c r="O290" s="146" t="inlineStr">
        <is>
          <t>ALARM_ID_HD_FPGA_CLOCK_SPEED_CHECK_FAILURE</t>
        </is>
      </c>
      <c r="P290" s="15">
        <f>ISNUMBER(SEARCH(G283,O283))</f>
        <v/>
      </c>
      <c r="Q290" s="146" t="inlineStr">
        <is>
          <t>ALARM_PRIORITY_HIGH</t>
        </is>
      </c>
      <c r="R290" s="146" t="n">
        <v>10</v>
      </c>
      <c r="S290" s="146" t="inlineStr">
        <is>
          <t>TRUE</t>
        </is>
      </c>
      <c r="T290" s="146" t="inlineStr">
        <is>
          <t>FALSE</t>
        </is>
      </c>
      <c r="U290" s="146" t="inlineStr">
        <is>
          <t>TRUE</t>
        </is>
      </c>
      <c r="V290" s="146" t="inlineStr">
        <is>
          <t>TRUE</t>
        </is>
      </c>
      <c r="W290" s="146" t="inlineStr">
        <is>
          <t>TRUE</t>
        </is>
      </c>
      <c r="X290" s="146" t="inlineStr">
        <is>
          <t>TRUE</t>
        </is>
      </c>
      <c r="Y290" s="146" t="inlineStr">
        <is>
          <t>TRUE</t>
        </is>
      </c>
      <c r="Z290" s="146" t="inlineStr">
        <is>
          <t>TRUE</t>
        </is>
      </c>
      <c r="AA290" s="146" t="inlineStr">
        <is>
          <t>TRUE</t>
        </is>
      </c>
      <c r="AB290" s="146" t="inlineStr">
        <is>
          <t>TRUE</t>
        </is>
      </c>
      <c r="AC290" s="146" t="inlineStr">
        <is>
          <t>FALSE</t>
        </is>
      </c>
      <c r="AD290" s="146" t="inlineStr">
        <is>
          <t>FALSE</t>
        </is>
      </c>
      <c r="AE290" s="29" t="inlineStr">
        <is>
          <t>HD processor clock speed checks against FPGA clock failure</t>
        </is>
      </c>
      <c r="AF290" s="12" t="n"/>
    </row>
    <row customHeight="1" ht="45" r="291">
      <c r="C291" s="8" t="inlineStr">
        <is>
          <t>SA 491
SA 492</t>
        </is>
      </c>
      <c r="D291" s="7" t="inlineStr">
        <is>
          <t>SRSHD 562</t>
        </is>
      </c>
      <c r="G291" s="145" t="inlineStr">
        <is>
          <t>HD</t>
        </is>
      </c>
      <c r="H291" s="145" t="inlineStr">
        <is>
          <t>DG Fault: LC Drift Check</t>
        </is>
      </c>
      <c r="I291" s="12">
        <f>LEN(Table1[[#This Row],[Displayed Title ]])</f>
        <v/>
      </c>
      <c r="J291" s="145" t="inlineStr">
        <is>
          <t>Call service to schedule a repair.</t>
        </is>
      </c>
      <c r="K291" s="12">
        <f>LEN(Table1[[#This Row],[ Displayed Instructions]])</f>
        <v/>
      </c>
      <c r="L291" s="145" t="inlineStr">
        <is>
          <t>HD load cell inconsistency</t>
        </is>
      </c>
      <c r="M291" s="29" t="inlineStr">
        <is>
          <t>If redundant load cells deviate from start to end of a reservoir use during treatment by more than 10g.</t>
        </is>
      </c>
      <c r="N291" s="146" t="n">
        <v>288</v>
      </c>
      <c r="O291" s="31" t="inlineStr">
        <is>
          <t>ALARM_ID_HD_LOAD_CELL_PRIMARY_BACKUP_DRIFT_OUT_OF_RANGE</t>
        </is>
      </c>
      <c r="P291" s="17">
        <f>ISNUMBER(SEARCH(G284,O284))</f>
        <v/>
      </c>
      <c r="Q291" s="146" t="inlineStr">
        <is>
          <t>ALARM_PRIORITY_HIGH</t>
        </is>
      </c>
      <c r="R291" s="150" t="n">
        <v>110</v>
      </c>
      <c r="S291" s="146" t="inlineStr">
        <is>
          <t>FALSE</t>
        </is>
      </c>
      <c r="T291" s="146" t="inlineStr">
        <is>
          <t>FALSE</t>
        </is>
      </c>
      <c r="U291" s="146" t="inlineStr">
        <is>
          <t>TRUE</t>
        </is>
      </c>
      <c r="V291" s="146" t="inlineStr">
        <is>
          <t>TRUE</t>
        </is>
      </c>
      <c r="W291" s="146" t="inlineStr">
        <is>
          <t>FALSE</t>
        </is>
      </c>
      <c r="X291" s="146" t="inlineStr">
        <is>
          <t>TRUE</t>
        </is>
      </c>
      <c r="Y291" s="146" t="inlineStr">
        <is>
          <t>FALSE</t>
        </is>
      </c>
      <c r="Z291" s="146" t="inlineStr">
        <is>
          <t>FALSE</t>
        </is>
      </c>
      <c r="AA291" s="146" t="inlineStr">
        <is>
          <t>FALSE</t>
        </is>
      </c>
      <c r="AB291" s="146" t="inlineStr">
        <is>
          <t>TRUE</t>
        </is>
      </c>
      <c r="AC291" s="146" t="inlineStr">
        <is>
          <t>FALSE</t>
        </is>
      </c>
      <c r="AD291" s="146" t="inlineStr">
        <is>
          <t>FALSE</t>
        </is>
      </c>
      <c r="AE291" s="145" t="inlineStr">
        <is>
          <t>HD load cells primary/back up drift out of range</t>
        </is>
      </c>
      <c r="AF291" s="12" t="n"/>
    </row>
    <row customHeight="1" ht="30" r="292">
      <c r="A292" s="7" t="inlineStr">
        <is>
          <t>Cleaning</t>
        </is>
      </c>
      <c r="E292" s="7" t="inlineStr">
        <is>
          <t>SRSDG 928</t>
        </is>
      </c>
      <c r="G292" s="145" t="inlineStr">
        <is>
          <t>DG</t>
        </is>
      </c>
      <c r="H292" s="145"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145" t="inlineStr">
        <is>
          <t>DG cap in wrong state</t>
        </is>
      </c>
      <c r="M292" s="29" t="inlineStr">
        <is>
          <t>If the dialysate cap is not in the right position in the cleaning modes.</t>
        </is>
      </c>
      <c r="N292" s="146" t="n">
        <v>289</v>
      </c>
      <c r="O292" s="146" t="inlineStr">
        <is>
          <t>ALARM_ID_DG_DIALYSATE_CAP_NOT_IN_PROPER_POSITION</t>
        </is>
      </c>
      <c r="P292" s="17">
        <f>ISNUMBER(SEARCH(G285,O285))</f>
        <v/>
      </c>
      <c r="Q292" s="146" t="inlineStr">
        <is>
          <t>ALARM_PRIORITY_MEDIUM</t>
        </is>
      </c>
      <c r="R292" s="146" t="n">
        <v>600</v>
      </c>
      <c r="S292" s="146" t="inlineStr">
        <is>
          <t>FALSE</t>
        </is>
      </c>
      <c r="T292" s="146" t="inlineStr">
        <is>
          <t>FALSE</t>
        </is>
      </c>
      <c r="U292" s="146" t="inlineStr">
        <is>
          <t>TRUE</t>
        </is>
      </c>
      <c r="V292" s="146" t="inlineStr">
        <is>
          <t>TRUE</t>
        </is>
      </c>
      <c r="W292" s="146" t="inlineStr">
        <is>
          <t>FALSE</t>
        </is>
      </c>
      <c r="X292" s="146" t="inlineStr">
        <is>
          <t>TRUE</t>
        </is>
      </c>
      <c r="Y292" s="146" t="inlineStr">
        <is>
          <t>TRUE</t>
        </is>
      </c>
      <c r="Z292" s="146" t="inlineStr">
        <is>
          <t>TRUE</t>
        </is>
      </c>
      <c r="AA292" s="146" t="inlineStr">
        <is>
          <t>TRUE</t>
        </is>
      </c>
      <c r="AB292" s="146" t="inlineStr">
        <is>
          <t>TRUE</t>
        </is>
      </c>
      <c r="AC292" s="146" t="inlineStr">
        <is>
          <t>FALSE</t>
        </is>
      </c>
      <c r="AD292" s="146" t="inlineStr">
        <is>
          <t>FALSE</t>
        </is>
      </c>
      <c r="AE292" s="145" t="inlineStr">
        <is>
          <t>DG dialysate cap not closed</t>
        </is>
      </c>
      <c r="AF292" s="12" t="n"/>
    </row>
    <row customHeight="1" ht="30" r="293">
      <c r="A293" s="7" t="inlineStr">
        <is>
          <t>x</t>
        </is>
      </c>
      <c r="B293" s="7" t="inlineStr">
        <is>
          <t>PRS 494</t>
        </is>
      </c>
      <c r="C293" s="7" t="inlineStr">
        <is>
          <t>SA 233</t>
        </is>
      </c>
      <c r="D293" s="7" t="inlineStr">
        <is>
          <t>SRSHD 1584</t>
        </is>
      </c>
      <c r="G293" s="145" t="inlineStr">
        <is>
          <t>HD</t>
        </is>
      </c>
      <c r="H293" s="145" t="inlineStr">
        <is>
          <t>HD Fault: Ven. Pres. Com</t>
        </is>
      </c>
      <c r="I293" s="12">
        <f>LEN(Table1[[#This Row],[Displayed Title ]])</f>
        <v/>
      </c>
      <c r="J293" s="145" t="inlineStr">
        <is>
          <t>Call service to schedule a repair.</t>
        </is>
      </c>
      <c r="K293" s="12">
        <f>LEN(Table1[[#This Row],[ Displayed Instructions]])</f>
        <v/>
      </c>
      <c r="L293" s="145" t="inlineStr">
        <is>
          <t>HD venous sensor FPGA fault</t>
        </is>
      </c>
      <c r="M293" s="29" t="inlineStr">
        <is>
          <t>If the FPGA does not report fresh data for a certain period of time</t>
        </is>
      </c>
      <c r="N293" s="146" t="n">
        <v>290</v>
      </c>
      <c r="O293" s="146" t="inlineStr">
        <is>
          <t>ALARM_ID_HD_VENOUS_SENSOR_FPGA_FAULT</t>
        </is>
      </c>
      <c r="P293" s="15">
        <f>ISNUMBER(SEARCH(G286,O286))</f>
        <v/>
      </c>
      <c r="Q293" s="146" t="inlineStr">
        <is>
          <t>ALARM_PRIORITY_HIGH</t>
        </is>
      </c>
      <c r="R293" s="146" t="n">
        <v>10</v>
      </c>
      <c r="S293" s="146" t="inlineStr">
        <is>
          <t>TRUE</t>
        </is>
      </c>
      <c r="T293" s="146" t="inlineStr">
        <is>
          <t>FALSE</t>
        </is>
      </c>
      <c r="U293" s="146" t="inlineStr">
        <is>
          <t>TRUE</t>
        </is>
      </c>
      <c r="V293" s="146" t="inlineStr">
        <is>
          <t>TRUE</t>
        </is>
      </c>
      <c r="W293" s="146" t="inlineStr">
        <is>
          <t>TRUE</t>
        </is>
      </c>
      <c r="X293" s="146" t="inlineStr">
        <is>
          <t>TRUE</t>
        </is>
      </c>
      <c r="Y293" s="146" t="inlineStr">
        <is>
          <t>TRUE</t>
        </is>
      </c>
      <c r="Z293" s="146" t="inlineStr">
        <is>
          <t>TRUE</t>
        </is>
      </c>
      <c r="AA293" s="146" t="inlineStr">
        <is>
          <t>TRUE</t>
        </is>
      </c>
      <c r="AB293" s="146" t="inlineStr">
        <is>
          <t>TRUE</t>
        </is>
      </c>
      <c r="AC293" s="146" t="inlineStr">
        <is>
          <t>FALSE</t>
        </is>
      </c>
      <c r="AD293" s="146" t="inlineStr">
        <is>
          <t>FALSE</t>
        </is>
      </c>
      <c r="AE293" s="145" t="inlineStr">
        <is>
          <t>HD venous pressure sensor FPGA fault</t>
        </is>
      </c>
      <c r="AF293" s="12" t="n"/>
    </row>
    <row customHeight="1" ht="60" r="294">
      <c r="A294" s="7" t="inlineStr">
        <is>
          <t>Cleaning</t>
        </is>
      </c>
      <c r="G294" s="145" t="inlineStr">
        <is>
          <t>HD</t>
        </is>
      </c>
      <c r="H294" s="145"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145" t="inlineStr">
        <is>
          <t>DG flush started</t>
        </is>
      </c>
      <c r="M294" s="145" t="inlineStr">
        <is>
          <t>If DG flush successfully started from the UI.</t>
        </is>
      </c>
      <c r="N294" s="146" t="n">
        <v>291</v>
      </c>
      <c r="O294" s="146" t="inlineStr">
        <is>
          <t>ALARM_ID_HD_DISINFECT_FLUSH</t>
        </is>
      </c>
      <c r="P294" s="15">
        <f>ISNUMBER(SEARCH(G287,O287))</f>
        <v/>
      </c>
      <c r="Q294" s="146" t="inlineStr">
        <is>
          <t>ALARM_PRIORITY_LOW</t>
        </is>
      </c>
      <c r="R294" s="146" t="n">
        <v>840</v>
      </c>
      <c r="S294" s="146" t="inlineStr">
        <is>
          <t>FALSE</t>
        </is>
      </c>
      <c r="T294" s="146" t="inlineStr">
        <is>
          <t>FALSE</t>
        </is>
      </c>
      <c r="U294" s="146" t="inlineStr">
        <is>
          <t>FALSE</t>
        </is>
      </c>
      <c r="V294" s="146" t="inlineStr">
        <is>
          <t>FALSE</t>
        </is>
      </c>
      <c r="W294" s="146" t="inlineStr">
        <is>
          <t>FALSE</t>
        </is>
      </c>
      <c r="X294" s="146" t="inlineStr">
        <is>
          <t>FALSE</t>
        </is>
      </c>
      <c r="Y294" s="146" t="inlineStr">
        <is>
          <t>FALSE</t>
        </is>
      </c>
      <c r="Z294" s="146" t="inlineStr">
        <is>
          <t>FALSE</t>
        </is>
      </c>
      <c r="AA294" s="146" t="inlineStr">
        <is>
          <t>FALSE</t>
        </is>
      </c>
      <c r="AB294" s="146" t="inlineStr">
        <is>
          <t>FALSE</t>
        </is>
      </c>
      <c r="AC294" s="146" t="inlineStr">
        <is>
          <t>FALSE</t>
        </is>
      </c>
      <c r="AD294" s="146" t="inlineStr">
        <is>
          <t>FALSE</t>
        </is>
      </c>
      <c r="AE294" s="145" t="inlineStr">
        <is>
          <t>HD processor is in Disinfect Flush mode</t>
        </is>
      </c>
      <c r="AF294" s="12" t="n"/>
    </row>
    <row customHeight="1" ht="75" r="295">
      <c r="A295" s="7" t="inlineStr">
        <is>
          <t>Cleaning</t>
        </is>
      </c>
      <c r="G295" s="145" t="inlineStr">
        <is>
          <t>HD</t>
        </is>
      </c>
      <c r="H295" s="145"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145" t="inlineStr">
        <is>
          <t>DG heat disinfect started</t>
        </is>
      </c>
      <c r="M295" s="29" t="inlineStr">
        <is>
          <t>If DG heat disinfect successfully started from the UI.</t>
        </is>
      </c>
      <c r="N295" s="146" t="n">
        <v>292</v>
      </c>
      <c r="O295" s="146" t="inlineStr">
        <is>
          <t>ALARM_ID_HD_DISINFECT_HEAT</t>
        </is>
      </c>
      <c r="P295" s="15">
        <f>ISNUMBER(SEARCH(#REF!,#REF!))</f>
        <v/>
      </c>
      <c r="Q295" s="146" t="inlineStr">
        <is>
          <t>ALARM_PRIORITY_LOW</t>
        </is>
      </c>
      <c r="R295" s="146" t="n">
        <v>841</v>
      </c>
      <c r="S295" s="146" t="inlineStr">
        <is>
          <t>FALSE</t>
        </is>
      </c>
      <c r="T295" s="146" t="inlineStr">
        <is>
          <t>FALSE</t>
        </is>
      </c>
      <c r="U295" s="146" t="inlineStr">
        <is>
          <t>FALSE</t>
        </is>
      </c>
      <c r="V295" s="146" t="inlineStr">
        <is>
          <t>FALSE</t>
        </is>
      </c>
      <c r="W295" s="146" t="inlineStr">
        <is>
          <t>FALSE</t>
        </is>
      </c>
      <c r="X295" s="146" t="inlineStr">
        <is>
          <t>FALSE</t>
        </is>
      </c>
      <c r="Y295" s="146" t="inlineStr">
        <is>
          <t>FALSE</t>
        </is>
      </c>
      <c r="Z295" s="146" t="inlineStr">
        <is>
          <t>FALSE</t>
        </is>
      </c>
      <c r="AA295" s="146" t="inlineStr">
        <is>
          <t>FALSE</t>
        </is>
      </c>
      <c r="AB295" s="146" t="inlineStr">
        <is>
          <t>FALSE</t>
        </is>
      </c>
      <c r="AC295" s="146" t="inlineStr">
        <is>
          <t>FALSE</t>
        </is>
      </c>
      <c r="AD295" s="146" t="inlineStr">
        <is>
          <t>FALSE</t>
        </is>
      </c>
      <c r="AE295" s="145" t="inlineStr">
        <is>
          <t>HD processor is in Disinfect Heat mode</t>
        </is>
      </c>
      <c r="AF295" s="12" t="n"/>
    </row>
    <row customHeight="1" ht="75" r="296">
      <c r="A296" s="7" t="inlineStr">
        <is>
          <t>Cleaning</t>
        </is>
      </c>
      <c r="G296" s="145" t="inlineStr">
        <is>
          <t>HD</t>
        </is>
      </c>
      <c r="H296" s="145"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145" t="inlineStr">
        <is>
          <t>DG flush started</t>
        </is>
      </c>
      <c r="M296" s="145" t="inlineStr">
        <is>
          <t>If DG flush successfully started from the UI.</t>
        </is>
      </c>
      <c r="N296" s="146" t="n">
        <v>293</v>
      </c>
      <c r="O296" s="146" t="inlineStr">
        <is>
          <t>ALARM_ID_HD_DISINFECT_CHEM</t>
        </is>
      </c>
      <c r="P296" s="15">
        <f>ISNUMBER(SEARCH(#REF!,#REF!))</f>
        <v/>
      </c>
      <c r="Q296" s="146" t="inlineStr">
        <is>
          <t>ALARM_PRIORITY_LOW</t>
        </is>
      </c>
      <c r="R296" s="146" t="n">
        <v>842</v>
      </c>
      <c r="S296" s="146" t="inlineStr">
        <is>
          <t>FALSE</t>
        </is>
      </c>
      <c r="T296" s="146" t="inlineStr">
        <is>
          <t>FALSE</t>
        </is>
      </c>
      <c r="U296" s="146" t="inlineStr">
        <is>
          <t>FALSE</t>
        </is>
      </c>
      <c r="V296" s="146" t="inlineStr">
        <is>
          <t>FALSE</t>
        </is>
      </c>
      <c r="W296" s="146" t="inlineStr">
        <is>
          <t>FALSE</t>
        </is>
      </c>
      <c r="X296" s="146" t="inlineStr">
        <is>
          <t>FALSE</t>
        </is>
      </c>
      <c r="Y296" s="146" t="inlineStr">
        <is>
          <t>FALSE</t>
        </is>
      </c>
      <c r="Z296" s="146" t="inlineStr">
        <is>
          <t>FALSE</t>
        </is>
      </c>
      <c r="AA296" s="146" t="inlineStr">
        <is>
          <t>FALSE</t>
        </is>
      </c>
      <c r="AB296" s="146" t="inlineStr">
        <is>
          <t>FALSE</t>
        </is>
      </c>
      <c r="AC296" s="146" t="inlineStr">
        <is>
          <t>FALSE</t>
        </is>
      </c>
      <c r="AD296" s="146" t="inlineStr">
        <is>
          <t>FALSE</t>
        </is>
      </c>
      <c r="AE296" s="145" t="inlineStr">
        <is>
          <t>HD processor is in Disinfect Chemical mode</t>
        </is>
      </c>
      <c r="AF296" s="12" t="n"/>
    </row>
    <row customHeight="1" ht="15" r="297">
      <c r="A297" s="14" t="inlineStr">
        <is>
          <t>remove</t>
        </is>
      </c>
      <c r="G297" s="145" t="inlineStr"/>
      <c r="H297" s="145" t="inlineStr"/>
      <c r="I297" s="12">
        <f>LEN(Table1[[#This Row],[Displayed Title ]])</f>
        <v/>
      </c>
      <c r="J297" s="145" t="inlineStr"/>
      <c r="K297" s="12">
        <f>LEN(Table1[[#This Row],[ Displayed Instructions]])</f>
        <v/>
      </c>
      <c r="L297" s="145" t="inlineStr"/>
      <c r="M297" s="145" t="inlineStr"/>
      <c r="N297" s="146" t="n">
        <v>294</v>
      </c>
      <c r="O297" s="146" t="inlineStr">
        <is>
          <t>ALARM_ID_AVAILABLE_13</t>
        </is>
      </c>
      <c r="P297" s="15">
        <f>ISNUMBER(SEARCH(#REF!,#REF!))</f>
        <v/>
      </c>
      <c r="Q297" s="146" t="inlineStr">
        <is>
          <t>ALARM_PRIORITY_LOW</t>
        </is>
      </c>
      <c r="R297" s="146" t="n">
        <v>999</v>
      </c>
      <c r="S297" s="146" t="inlineStr">
        <is>
          <t>FALSE</t>
        </is>
      </c>
      <c r="T297" s="146" t="inlineStr">
        <is>
          <t>FALSE</t>
        </is>
      </c>
      <c r="U297" s="146" t="inlineStr">
        <is>
          <t>FALSE</t>
        </is>
      </c>
      <c r="V297" s="146" t="inlineStr">
        <is>
          <t>FALSE</t>
        </is>
      </c>
      <c r="W297" s="146" t="inlineStr">
        <is>
          <t>FALSE</t>
        </is>
      </c>
      <c r="X297" s="146" t="inlineStr">
        <is>
          <t>FALSE</t>
        </is>
      </c>
      <c r="Y297" s="146" t="inlineStr">
        <is>
          <t>FALSE</t>
        </is>
      </c>
      <c r="Z297" s="146" t="inlineStr">
        <is>
          <t>FALSE</t>
        </is>
      </c>
      <c r="AA297" s="146" t="inlineStr">
        <is>
          <t>FALSE</t>
        </is>
      </c>
      <c r="AB297" s="146" t="inlineStr">
        <is>
          <t>TRUE</t>
        </is>
      </c>
      <c r="AC297" s="146" t="inlineStr">
        <is>
          <t>FALSE</t>
        </is>
      </c>
      <c r="AD297" s="146" t="inlineStr">
        <is>
          <t>FALSE</t>
        </is>
      </c>
      <c r="AE297" s="145"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145" t="inlineStr">
        <is>
          <t>UI HD</t>
        </is>
      </c>
      <c r="H298" s="145" t="inlineStr">
        <is>
          <t>HD POST: UI CloudSync</t>
        </is>
      </c>
      <c r="I298" s="12">
        <f>LEN(Table1[[#This Row],[Displayed Title ]])</f>
        <v/>
      </c>
      <c r="J298" s="145" t="inlineStr">
        <is>
          <t>Call service to schedule a repair.</t>
        </is>
      </c>
      <c r="K298" s="12">
        <f>LEN(Table1[[#This Row],[ Displayed Instructions]])</f>
        <v/>
      </c>
      <c r="L298" s="145" t="inlineStr">
        <is>
          <t>UI cloud sync POST failure</t>
        </is>
      </c>
      <c r="M298" s="145" t="inlineStr">
        <is>
          <t>If the UI POST reports cloud sync failure.</t>
        </is>
      </c>
      <c r="N298" s="146" t="n">
        <v>295</v>
      </c>
      <c r="O298" s="146" t="inlineStr">
        <is>
          <t>ALARM_ID_HD_UI_POST_FAILURE_CLOUDSYNC</t>
        </is>
      </c>
      <c r="P298" s="15" t="inlineStr">
        <is>
          <t>OK</t>
        </is>
      </c>
      <c r="Q298" s="146" t="inlineStr">
        <is>
          <t>ALARM_PRIORITY_HIGH</t>
        </is>
      </c>
      <c r="R298" s="146" t="n">
        <v>1</v>
      </c>
      <c r="S298" s="146" t="inlineStr">
        <is>
          <t>TRUE</t>
        </is>
      </c>
      <c r="T298" s="146" t="inlineStr">
        <is>
          <t>FALSE</t>
        </is>
      </c>
      <c r="U298" s="146" t="inlineStr">
        <is>
          <t>TRUE</t>
        </is>
      </c>
      <c r="V298" s="146" t="inlineStr">
        <is>
          <t>TRUE</t>
        </is>
      </c>
      <c r="W298" s="146" t="inlineStr">
        <is>
          <t>TRUE</t>
        </is>
      </c>
      <c r="X298" s="146" t="inlineStr">
        <is>
          <t>TRUE</t>
        </is>
      </c>
      <c r="Y298" s="146" t="inlineStr">
        <is>
          <t>TRUE</t>
        </is>
      </c>
      <c r="Z298" s="146" t="inlineStr">
        <is>
          <t>TRUE</t>
        </is>
      </c>
      <c r="AA298" s="146" t="inlineStr">
        <is>
          <t>TRUE</t>
        </is>
      </c>
      <c r="AB298" s="146" t="inlineStr">
        <is>
          <t>TRUE</t>
        </is>
      </c>
      <c r="AC298" s="146" t="inlineStr">
        <is>
          <t>FALSE</t>
        </is>
      </c>
      <c r="AD298" s="146" t="inlineStr">
        <is>
          <t>FALSE</t>
        </is>
      </c>
      <c r="AE298" s="145" t="inlineStr">
        <is>
          <t>HD UI POST CloudSync failure</t>
        </is>
      </c>
      <c r="AF298" s="12" t="n"/>
    </row>
    <row customHeight="1" ht="30" r="299">
      <c r="A299" s="7" t="inlineStr">
        <is>
          <t>x</t>
        </is>
      </c>
      <c r="B299" s="7" t="inlineStr">
        <is>
          <t>PRS 863</t>
        </is>
      </c>
      <c r="C299" s="8" t="inlineStr">
        <is>
          <t>SA 330
SA 331</t>
        </is>
      </c>
      <c r="E299" s="7" t="inlineStr">
        <is>
          <t>SRSDG 951</t>
        </is>
      </c>
      <c r="G299" s="145" t="inlineStr">
        <is>
          <t>DG</t>
        </is>
      </c>
      <c r="H299" s="145" t="inlineStr">
        <is>
          <t>DG Fault: TDi RTD Comm</t>
        </is>
      </c>
      <c r="I299" s="12">
        <f>LEN(Table1[[#This Row],[Displayed Title ]])</f>
        <v/>
      </c>
      <c r="J299" s="145" t="inlineStr">
        <is>
          <t>Call service to schedule a repair.</t>
        </is>
      </c>
      <c r="K299" s="12">
        <f>LEN(Table1[[#This Row],[ Displayed Instructions]])</f>
        <v/>
      </c>
      <c r="L299" s="145" t="inlineStr">
        <is>
          <t>DG TDi sensor FPGA fault</t>
        </is>
      </c>
      <c r="M299" s="29" t="inlineStr">
        <is>
          <t>If the FPGA does not report fresh data for a certain period of time</t>
        </is>
      </c>
      <c r="N299" s="146" t="n">
        <v>296</v>
      </c>
      <c r="O299" s="146" t="inlineStr">
        <is>
          <t>ALARM_ID_DG_TDI_SENSORS_FPGA_FAULT</t>
        </is>
      </c>
      <c r="P299" s="15">
        <f>ISNUMBER(SEARCH(G290,O290))</f>
        <v/>
      </c>
      <c r="Q299" s="146" t="inlineStr">
        <is>
          <t>ALARM_PRIORITY_HIGH</t>
        </is>
      </c>
      <c r="R299" s="146" t="n">
        <v>110</v>
      </c>
      <c r="S299" s="146" t="inlineStr">
        <is>
          <t>FALSE</t>
        </is>
      </c>
      <c r="T299" s="146" t="inlineStr">
        <is>
          <t>TRUE</t>
        </is>
      </c>
      <c r="U299" s="146" t="inlineStr">
        <is>
          <t>TRUE</t>
        </is>
      </c>
      <c r="V299" s="146" t="inlineStr">
        <is>
          <t>TRUE</t>
        </is>
      </c>
      <c r="W299" s="146" t="inlineStr">
        <is>
          <t>FALSE</t>
        </is>
      </c>
      <c r="X299" s="146" t="inlineStr">
        <is>
          <t>TRUE</t>
        </is>
      </c>
      <c r="Y299" s="146" t="inlineStr">
        <is>
          <t>FALSE</t>
        </is>
      </c>
      <c r="Z299" s="146" t="inlineStr">
        <is>
          <t>FALSE</t>
        </is>
      </c>
      <c r="AA299" s="146" t="inlineStr">
        <is>
          <t>FALSE</t>
        </is>
      </c>
      <c r="AB299" s="146" t="inlineStr">
        <is>
          <t>TRUE</t>
        </is>
      </c>
      <c r="AC299" s="146" t="inlineStr">
        <is>
          <t>FALSE</t>
        </is>
      </c>
      <c r="AD299" s="146" t="inlineStr">
        <is>
          <t>FALSE</t>
        </is>
      </c>
      <c r="AE299" s="145" t="inlineStr">
        <is>
          <t>DG TDi sensors FPGA fault</t>
        </is>
      </c>
      <c r="AF299" s="12" t="n"/>
    </row>
    <row customHeight="1" ht="30" r="300">
      <c r="A300" s="7" t="inlineStr">
        <is>
          <t>x</t>
        </is>
      </c>
      <c r="B300" s="7" t="inlineStr">
        <is>
          <t>PRS 863</t>
        </is>
      </c>
      <c r="C300" s="8" t="inlineStr">
        <is>
          <t>SA 326
SA 327</t>
        </is>
      </c>
      <c r="E300" s="7" t="inlineStr">
        <is>
          <t>SRSDG 950</t>
        </is>
      </c>
      <c r="G300" s="145" t="inlineStr">
        <is>
          <t>DG</t>
        </is>
      </c>
      <c r="H300" s="145" t="inlineStr">
        <is>
          <t>DG Fault: TRo RTD Comm</t>
        </is>
      </c>
      <c r="I300" s="12">
        <f>LEN(Table1[[#This Row],[Displayed Title ]])</f>
        <v/>
      </c>
      <c r="J300" s="145" t="inlineStr">
        <is>
          <t>Call service to schedule a repair.</t>
        </is>
      </c>
      <c r="K300" s="12">
        <f>LEN(Table1[[#This Row],[ Displayed Instructions]])</f>
        <v/>
      </c>
      <c r="L300" s="145" t="inlineStr">
        <is>
          <t>DG TRo sensor FPGA fault</t>
        </is>
      </c>
      <c r="M300" s="29" t="inlineStr">
        <is>
          <t>If the FPGA does not report fresh data for a certain period of time</t>
        </is>
      </c>
      <c r="N300" s="146" t="n">
        <v>297</v>
      </c>
      <c r="O300" s="146" t="inlineStr">
        <is>
          <t>ALARM_ID_DG_TRO_SENSORS_FPGA_FAULT</t>
        </is>
      </c>
      <c r="P300" s="15">
        <f>ISNUMBER(SEARCH(G291,O291))</f>
        <v/>
      </c>
      <c r="Q300" s="146" t="inlineStr">
        <is>
          <t>ALARM_PRIORITY_HIGH</t>
        </is>
      </c>
      <c r="R300" s="146" t="n">
        <v>110</v>
      </c>
      <c r="S300" s="146" t="inlineStr">
        <is>
          <t>FALSE</t>
        </is>
      </c>
      <c r="T300" s="146" t="inlineStr">
        <is>
          <t>TRUE</t>
        </is>
      </c>
      <c r="U300" s="146" t="inlineStr">
        <is>
          <t>TRUE</t>
        </is>
      </c>
      <c r="V300" s="146" t="inlineStr">
        <is>
          <t>TRUE</t>
        </is>
      </c>
      <c r="W300" s="146" t="inlineStr">
        <is>
          <t>FALSE</t>
        </is>
      </c>
      <c r="X300" s="146" t="inlineStr">
        <is>
          <t>TRUE</t>
        </is>
      </c>
      <c r="Y300" s="146" t="inlineStr">
        <is>
          <t>FALSE</t>
        </is>
      </c>
      <c r="Z300" s="146" t="inlineStr">
        <is>
          <t>FALSE</t>
        </is>
      </c>
      <c r="AA300" s="146" t="inlineStr">
        <is>
          <t>FALSE</t>
        </is>
      </c>
      <c r="AB300" s="146" t="inlineStr">
        <is>
          <t>TRUE</t>
        </is>
      </c>
      <c r="AC300" s="146" t="inlineStr">
        <is>
          <t>FALSE</t>
        </is>
      </c>
      <c r="AD300" s="146" t="inlineStr">
        <is>
          <t>FALSE</t>
        </is>
      </c>
      <c r="AE300" s="145" t="inlineStr">
        <is>
          <t>DG TRo sensors FPGA fault</t>
        </is>
      </c>
      <c r="AF300" s="12" t="n"/>
    </row>
    <row customHeight="1" ht="30" r="301">
      <c r="A301" s="7" t="inlineStr">
        <is>
          <t>x</t>
        </is>
      </c>
      <c r="B301" s="7" t="inlineStr">
        <is>
          <t>PRS 863</t>
        </is>
      </c>
      <c r="C301" s="7" t="inlineStr">
        <is>
          <t>SA 349</t>
        </is>
      </c>
      <c r="E301" s="7" t="inlineStr">
        <is>
          <t>SRSDG 948</t>
        </is>
      </c>
      <c r="G301" s="145" t="inlineStr">
        <is>
          <t>DG</t>
        </is>
      </c>
      <c r="H301" s="145" t="inlineStr">
        <is>
          <t>DG Fault: Baro Pres Comm</t>
        </is>
      </c>
      <c r="I301" s="12">
        <f>LEN(Table1[[#This Row],[Displayed Title ]])</f>
        <v/>
      </c>
      <c r="J301" s="145" t="inlineStr">
        <is>
          <t>Call service to schedule a repair.</t>
        </is>
      </c>
      <c r="K301" s="12">
        <f>LEN(Table1[[#This Row],[ Displayed Instructions]])</f>
        <v/>
      </c>
      <c r="L301" s="145" t="inlineStr">
        <is>
          <t>DG barometric sensor FPGA fault</t>
        </is>
      </c>
      <c r="M301" s="29" t="inlineStr">
        <is>
          <t>If the FPGA does not report fresh data for a certain period of time</t>
        </is>
      </c>
      <c r="N301" s="146" t="n">
        <v>298</v>
      </c>
      <c r="O301" s="146" t="inlineStr">
        <is>
          <t>ALARM_ID_DG_BARO_SENSOR_FPGA_FAULT</t>
        </is>
      </c>
      <c r="P301" s="15">
        <f>ISNUMBER(SEARCH(G292,O292))</f>
        <v/>
      </c>
      <c r="Q301" s="146" t="inlineStr">
        <is>
          <t>ALARM_PRIORITY_HIGH</t>
        </is>
      </c>
      <c r="R301" s="146" t="n">
        <v>110</v>
      </c>
      <c r="S301" s="146" t="inlineStr">
        <is>
          <t>FALSE</t>
        </is>
      </c>
      <c r="T301" s="146" t="inlineStr">
        <is>
          <t>TRUE</t>
        </is>
      </c>
      <c r="U301" s="146" t="inlineStr">
        <is>
          <t>TRUE</t>
        </is>
      </c>
      <c r="V301" s="146" t="inlineStr">
        <is>
          <t>TRUE</t>
        </is>
      </c>
      <c r="W301" s="146" t="inlineStr">
        <is>
          <t>FALSE</t>
        </is>
      </c>
      <c r="X301" s="146" t="inlineStr">
        <is>
          <t>TRUE</t>
        </is>
      </c>
      <c r="Y301" s="146" t="inlineStr">
        <is>
          <t>FALSE</t>
        </is>
      </c>
      <c r="Z301" s="146" t="inlineStr">
        <is>
          <t>FALSE</t>
        </is>
      </c>
      <c r="AA301" s="146" t="inlineStr">
        <is>
          <t>FALSE</t>
        </is>
      </c>
      <c r="AB301" s="146" t="inlineStr">
        <is>
          <t>TRUE</t>
        </is>
      </c>
      <c r="AC301" s="146" t="inlineStr">
        <is>
          <t>FALSE</t>
        </is>
      </c>
      <c r="AD301" s="146" t="inlineStr">
        <is>
          <t>FALSE</t>
        </is>
      </c>
      <c r="AE301" s="145" t="inlineStr">
        <is>
          <t>DG baro sensor FPGA fault</t>
        </is>
      </c>
      <c r="AF301" s="12" t="n"/>
    </row>
    <row customHeight="1" ht="30" r="302">
      <c r="A302" s="7" t="inlineStr">
        <is>
          <t>x</t>
        </is>
      </c>
      <c r="B302" s="7" t="inlineStr">
        <is>
          <t>PRS 863</t>
        </is>
      </c>
      <c r="C302" s="7" t="inlineStr">
        <is>
          <t>SA 483</t>
        </is>
      </c>
      <c r="E302" s="7" t="inlineStr">
        <is>
          <t>SRSDG 952</t>
        </is>
      </c>
      <c r="G302" s="145" t="inlineStr">
        <is>
          <t>DG</t>
        </is>
      </c>
      <c r="H302" s="145" t="inlineStr">
        <is>
          <t>DG POST: Serial Number Check</t>
        </is>
      </c>
      <c r="I302" s="12">
        <f>LEN(Table1[[#This Row],[Displayed Title ]])</f>
        <v/>
      </c>
      <c r="J302" s="145" t="inlineStr">
        <is>
          <t>Call service to schedule a repair.</t>
        </is>
      </c>
      <c r="K302" s="12">
        <f>LEN(Table1[[#This Row],[ Displayed Instructions]])</f>
        <v/>
      </c>
      <c r="L302" s="145" t="inlineStr">
        <is>
          <t>DG invalid serial number</t>
        </is>
      </c>
      <c r="M302" s="29" t="inlineStr">
        <is>
          <t>If the DG serial number is empty and does not have any characters.</t>
        </is>
      </c>
      <c r="N302" s="146" t="n">
        <v>299</v>
      </c>
      <c r="O302" s="146" t="inlineStr">
        <is>
          <t>ALARM_ID_DG_INVALID_SERIAL_NUMBER</t>
        </is>
      </c>
      <c r="P302" s="15">
        <f>ISNUMBER(SEARCH(G293,O293))</f>
        <v/>
      </c>
      <c r="Q302" s="146" t="inlineStr">
        <is>
          <t>ALARM_PRIORITY_HIGH</t>
        </is>
      </c>
      <c r="R302" s="146" t="n">
        <v>2</v>
      </c>
      <c r="S302" s="146" t="inlineStr">
        <is>
          <t>FALSE</t>
        </is>
      </c>
      <c r="T302" s="146" t="inlineStr">
        <is>
          <t>TRUE</t>
        </is>
      </c>
      <c r="U302" s="146" t="inlineStr">
        <is>
          <t>TRUE</t>
        </is>
      </c>
      <c r="V302" s="146" t="inlineStr">
        <is>
          <t>TRUE</t>
        </is>
      </c>
      <c r="W302" s="146" t="inlineStr">
        <is>
          <t>FALSE</t>
        </is>
      </c>
      <c r="X302" s="146" t="inlineStr">
        <is>
          <t>TRUE</t>
        </is>
      </c>
      <c r="Y302" s="146" t="inlineStr">
        <is>
          <t>FALSE</t>
        </is>
      </c>
      <c r="Z302" s="146" t="inlineStr">
        <is>
          <t>FALSE</t>
        </is>
      </c>
      <c r="AA302" s="146" t="inlineStr">
        <is>
          <t>FALSE</t>
        </is>
      </c>
      <c r="AB302" s="146" t="inlineStr">
        <is>
          <t>TRUE</t>
        </is>
      </c>
      <c r="AC302" s="146" t="inlineStr">
        <is>
          <t>FALSE</t>
        </is>
      </c>
      <c r="AD302" s="146" t="inlineStr">
        <is>
          <t>FALSE</t>
        </is>
      </c>
      <c r="AE302" s="145" t="inlineStr">
        <is>
          <t>DG invalid serial number</t>
        </is>
      </c>
      <c r="AF302" s="12" t="n"/>
    </row>
    <row customHeight="1" ht="30" r="303">
      <c r="A303" s="7" t="inlineStr">
        <is>
          <t>x</t>
        </is>
      </c>
      <c r="B303" s="7" t="inlineStr">
        <is>
          <t>PRS 398</t>
        </is>
      </c>
      <c r="C303" s="7" t="inlineStr">
        <is>
          <t>SA 473</t>
        </is>
      </c>
      <c r="D303" s="7" t="inlineStr">
        <is>
          <t>SRSHD 1582</t>
        </is>
      </c>
      <c r="G303" s="145" t="inlineStr">
        <is>
          <t>HD</t>
        </is>
      </c>
      <c r="H303" s="145" t="inlineStr">
        <is>
          <t>HD POST: Serial Number Check</t>
        </is>
      </c>
      <c r="I303" s="12">
        <f>LEN(Table1[[#This Row],[Displayed Title ]])</f>
        <v/>
      </c>
      <c r="J303" s="145" t="inlineStr">
        <is>
          <t>Call service to schedule a repair.</t>
        </is>
      </c>
      <c r="K303" s="12">
        <f>LEN(Table1[[#This Row],[ Displayed Instructions]])</f>
        <v/>
      </c>
      <c r="L303" s="145" t="inlineStr">
        <is>
          <t>HD invalid serial number</t>
        </is>
      </c>
      <c r="M303" s="29" t="inlineStr">
        <is>
          <t>If the HD serial number is empty and does not have any characters.</t>
        </is>
      </c>
      <c r="N303" s="146" t="n">
        <v>300</v>
      </c>
      <c r="O303" s="146" t="inlineStr">
        <is>
          <t>ALARM_ID_HD_INVALID_SERIAL_NUMBER</t>
        </is>
      </c>
      <c r="P303" s="15">
        <f>ISNUMBER(SEARCH(G294,O294))</f>
        <v/>
      </c>
      <c r="Q303" s="146" t="inlineStr">
        <is>
          <t>ALARM_PRIORITY_HIGH</t>
        </is>
      </c>
      <c r="R303" s="146" t="n">
        <v>1</v>
      </c>
      <c r="S303" s="146" t="inlineStr">
        <is>
          <t>TRUE</t>
        </is>
      </c>
      <c r="T303" s="146" t="inlineStr">
        <is>
          <t>FALSE</t>
        </is>
      </c>
      <c r="U303" s="146" t="inlineStr">
        <is>
          <t>TRUE</t>
        </is>
      </c>
      <c r="V303" s="146" t="inlineStr">
        <is>
          <t>TRUE</t>
        </is>
      </c>
      <c r="W303" s="146" t="inlineStr">
        <is>
          <t>TRUE</t>
        </is>
      </c>
      <c r="X303" s="146" t="inlineStr">
        <is>
          <t>TRUE</t>
        </is>
      </c>
      <c r="Y303" s="146" t="inlineStr">
        <is>
          <t>TRUE</t>
        </is>
      </c>
      <c r="Z303" s="146" t="inlineStr">
        <is>
          <t>TRUE</t>
        </is>
      </c>
      <c r="AA303" s="146" t="inlineStr">
        <is>
          <t>TRUE</t>
        </is>
      </c>
      <c r="AB303" s="146" t="inlineStr">
        <is>
          <t>TRUE</t>
        </is>
      </c>
      <c r="AC303" s="146" t="inlineStr">
        <is>
          <t>FALSE</t>
        </is>
      </c>
      <c r="AD303" s="146" t="inlineStr">
        <is>
          <t>FALSE</t>
        </is>
      </c>
      <c r="AE303" s="145" t="inlineStr">
        <is>
          <t>HD invalid serial number</t>
        </is>
      </c>
      <c r="AF303" s="12" t="n"/>
    </row>
    <row customHeight="1" ht="15" r="304">
      <c r="A304" s="14" t="inlineStr">
        <is>
          <t>remove redundant with SRSDG 866</t>
        </is>
      </c>
      <c r="G304" s="145" t="inlineStr"/>
      <c r="H304" s="145" t="inlineStr"/>
      <c r="I304" s="12">
        <f>LEN(Table1[[#This Row],[Displayed Title ]])</f>
        <v/>
      </c>
      <c r="J304" s="145" t="inlineStr"/>
      <c r="K304" s="12">
        <f>LEN(Table1[[#This Row],[ Displayed Instructions]])</f>
        <v/>
      </c>
      <c r="L304" s="145" t="inlineStr"/>
      <c r="M304" s="145" t="inlineStr"/>
      <c r="N304" s="146" t="n">
        <v>301</v>
      </c>
      <c r="O304" s="146" t="inlineStr">
        <is>
          <t>ALARM_ID_AVAILABLE_14</t>
        </is>
      </c>
      <c r="P304" s="17">
        <f>ISNUMBER(SEARCH(G295,O295))</f>
        <v/>
      </c>
      <c r="Q304" s="146" t="inlineStr">
        <is>
          <t>ALARM_PRIORITY_LOW</t>
        </is>
      </c>
      <c r="R304" s="146" t="n">
        <v>999</v>
      </c>
      <c r="S304" s="146" t="inlineStr">
        <is>
          <t>FALSE</t>
        </is>
      </c>
      <c r="T304" s="146" t="inlineStr">
        <is>
          <t>TRUE</t>
        </is>
      </c>
      <c r="U304" s="146" t="inlineStr">
        <is>
          <t>TRUE</t>
        </is>
      </c>
      <c r="V304" s="146" t="inlineStr">
        <is>
          <t>FALSE</t>
        </is>
      </c>
      <c r="W304" s="146" t="inlineStr">
        <is>
          <t>TRUE</t>
        </is>
      </c>
      <c r="X304" s="146" t="inlineStr">
        <is>
          <t>TRUE</t>
        </is>
      </c>
      <c r="Y304" s="146" t="inlineStr">
        <is>
          <t>FALSE</t>
        </is>
      </c>
      <c r="Z304" s="146" t="inlineStr">
        <is>
          <t>FALSE</t>
        </is>
      </c>
      <c r="AA304" s="146" t="inlineStr">
        <is>
          <t>FALSE</t>
        </is>
      </c>
      <c r="AB304" s="146" t="inlineStr">
        <is>
          <t>TRUE</t>
        </is>
      </c>
      <c r="AC304" s="146" t="inlineStr">
        <is>
          <t>FALSE</t>
        </is>
      </c>
      <c r="AD304" s="146" t="inlineStr">
        <is>
          <t>FALSE</t>
        </is>
      </c>
      <c r="AE304" s="145" t="inlineStr">
        <is>
          <t>Alarm ID available</t>
        </is>
      </c>
      <c r="AF304" s="12" t="n"/>
    </row>
    <row customHeight="1" ht="60" r="305">
      <c r="A305" s="7" t="inlineStr">
        <is>
          <t>x</t>
        </is>
      </c>
      <c r="B305" s="7" t="inlineStr">
        <is>
          <t>PRS 863</t>
        </is>
      </c>
      <c r="C305" s="7" t="inlineStr">
        <is>
          <t>SA 485</t>
        </is>
      </c>
      <c r="E305" s="7" t="inlineStr">
        <is>
          <t>SRSDG 126</t>
        </is>
      </c>
      <c r="G305" s="145" t="inlineStr">
        <is>
          <t>DG</t>
        </is>
      </c>
      <c r="H305" s="145" t="inlineStr">
        <is>
          <t>DG Fault: Processor RAM error</t>
        </is>
      </c>
      <c r="I305" s="12">
        <f>LEN(Table1[[#This Row],[Displayed Title ]])</f>
        <v/>
      </c>
      <c r="J305" s="145" t="inlineStr">
        <is>
          <t>Call service to schedule a repair.</t>
        </is>
      </c>
      <c r="K305" s="12">
        <f>LEN(Table1[[#This Row],[ Displayed Instructions]])</f>
        <v/>
      </c>
      <c r="L305" s="145" t="inlineStr">
        <is>
          <t>DG_CPU RAM error</t>
        </is>
      </c>
      <c r="M305" s="29" t="inlineStr">
        <is>
          <t>If the RAM status indicates any of the following: Double bit error, Address decode failure, Address decode logic element failure, Read address parity failure, Write address parity failure.</t>
        </is>
      </c>
      <c r="N305" s="146" t="n">
        <v>302</v>
      </c>
      <c r="O305" s="146" t="inlineStr">
        <is>
          <t>ALARM_ID_DG_CPU_RAM_ERROR</t>
        </is>
      </c>
      <c r="P305" s="15">
        <f>ISNUMBER(SEARCH(G296,O296))</f>
        <v/>
      </c>
      <c r="Q305" s="146" t="inlineStr">
        <is>
          <t>ALARM_PRIORITY_HIGH</t>
        </is>
      </c>
      <c r="R305" s="146" t="n">
        <v>110</v>
      </c>
      <c r="S305" s="146" t="inlineStr">
        <is>
          <t>FALSE</t>
        </is>
      </c>
      <c r="T305" s="146" t="inlineStr">
        <is>
          <t>TRUE</t>
        </is>
      </c>
      <c r="U305" s="146" t="inlineStr">
        <is>
          <t>TRUE</t>
        </is>
      </c>
      <c r="V305" s="146" t="inlineStr">
        <is>
          <t>TRUE</t>
        </is>
      </c>
      <c r="W305" s="146" t="inlineStr">
        <is>
          <t>FALSE</t>
        </is>
      </c>
      <c r="X305" s="146" t="inlineStr">
        <is>
          <t>TRUE</t>
        </is>
      </c>
      <c r="Y305" s="146" t="inlineStr">
        <is>
          <t>FALSE</t>
        </is>
      </c>
      <c r="Z305" s="146" t="inlineStr">
        <is>
          <t>FALSE</t>
        </is>
      </c>
      <c r="AA305" s="146" t="inlineStr">
        <is>
          <t>FALSE</t>
        </is>
      </c>
      <c r="AB305" s="146" t="inlineStr">
        <is>
          <t>TRUE</t>
        </is>
      </c>
      <c r="AC305" s="146" t="inlineStr">
        <is>
          <t>FALSE</t>
        </is>
      </c>
      <c r="AD305" s="146" t="inlineStr">
        <is>
          <t>FALSE</t>
        </is>
      </c>
      <c r="AE305" s="145" t="inlineStr">
        <is>
          <t>DG processor RAM error</t>
        </is>
      </c>
      <c r="AF305" s="12" t="n"/>
    </row>
    <row customHeight="1" ht="30" r="306">
      <c r="A306" s="7" t="inlineStr">
        <is>
          <t>x</t>
        </is>
      </c>
      <c r="B306" s="7" t="inlineStr">
        <is>
          <t>PRS 863</t>
        </is>
      </c>
      <c r="C306" s="7" t="inlineStr">
        <is>
          <t>SA 345</t>
        </is>
      </c>
      <c r="E306" s="7" t="inlineStr">
        <is>
          <t>SRSDG 958</t>
        </is>
      </c>
      <c r="G306" s="145" t="inlineStr">
        <is>
          <t>DG</t>
        </is>
      </c>
      <c r="H306" s="145" t="inlineStr">
        <is>
          <t>DG Fault: DRP Hall Commutation</t>
        </is>
      </c>
      <c r="I306" s="12">
        <f>LEN(Table1[[#This Row],[Displayed Title ]])</f>
        <v/>
      </c>
      <c r="J306" s="145" t="inlineStr">
        <is>
          <t>Call service to schedule a repair.</t>
        </is>
      </c>
      <c r="K306" s="12">
        <f>LEN(Table1[[#This Row],[ Displayed Instructions]])</f>
        <v/>
      </c>
      <c r="L306" s="145" t="inlineStr">
        <is>
          <t>DG drain pump direction FPGA fault</t>
        </is>
      </c>
      <c r="M306" s="29" t="inlineStr">
        <is>
          <t>If the FPGA indicates an error for a certain period of time.</t>
        </is>
      </c>
      <c r="N306" s="146" t="n">
        <v>303</v>
      </c>
      <c r="O306" s="146" t="inlineStr">
        <is>
          <t>ALARM_ID_DG_DRAIN_PUMP_DIRECTION_FPGA_FAULT</t>
        </is>
      </c>
      <c r="P306" s="15">
        <f>ISNUMBER(SEARCH(G297,O297))</f>
        <v/>
      </c>
      <c r="Q306" s="146" t="inlineStr">
        <is>
          <t>ALARM_PRIORITY_HIGH</t>
        </is>
      </c>
      <c r="R306" s="146" t="n">
        <v>110</v>
      </c>
      <c r="S306" s="146" t="inlineStr">
        <is>
          <t>FALSE</t>
        </is>
      </c>
      <c r="T306" s="146" t="inlineStr">
        <is>
          <t>TRUE</t>
        </is>
      </c>
      <c r="U306" s="146" t="inlineStr">
        <is>
          <t>TRUE</t>
        </is>
      </c>
      <c r="V306" s="146" t="inlineStr">
        <is>
          <t>TRUE</t>
        </is>
      </c>
      <c r="W306" s="146" t="inlineStr">
        <is>
          <t>FALSE</t>
        </is>
      </c>
      <c r="X306" s="146" t="inlineStr">
        <is>
          <t>TRUE</t>
        </is>
      </c>
      <c r="Y306" s="146" t="inlineStr">
        <is>
          <t>FALSE</t>
        </is>
      </c>
      <c r="Z306" s="146" t="inlineStr">
        <is>
          <t>FALSE</t>
        </is>
      </c>
      <c r="AA306" s="146" t="inlineStr">
        <is>
          <t>FALSE</t>
        </is>
      </c>
      <c r="AB306" s="146" t="inlineStr">
        <is>
          <t>TRUE</t>
        </is>
      </c>
      <c r="AC306" s="146" t="inlineStr">
        <is>
          <t>FALSE</t>
        </is>
      </c>
      <c r="AD306" s="146" t="inlineStr">
        <is>
          <t>FALSE</t>
        </is>
      </c>
      <c r="AE306" s="145" t="inlineStr">
        <is>
          <t>DG drain pump direction FPGA fault</t>
        </is>
      </c>
      <c r="AF306" s="12" t="n"/>
    </row>
    <row customHeight="1" ht="30" r="307">
      <c r="A307" s="16" t="inlineStr">
        <is>
          <t>x</t>
        </is>
      </c>
      <c r="B307" s="7" t="inlineStr">
        <is>
          <t>PRS 398</t>
        </is>
      </c>
      <c r="C307" s="7" t="inlineStr">
        <is>
          <t>SA 197</t>
        </is>
      </c>
      <c r="D307" s="7" t="inlineStr">
        <is>
          <t>SRSHD 1587</t>
        </is>
      </c>
      <c r="G307" s="145" t="inlineStr">
        <is>
          <t>HD</t>
        </is>
      </c>
      <c r="H307" s="145" t="inlineStr">
        <is>
          <t>HD POST: Usage Rec NVRAM CRC</t>
        </is>
      </c>
      <c r="I307" s="12">
        <f>LEN(Table1[[#This Row],[Displayed Title ]])</f>
        <v/>
      </c>
      <c r="J307" s="145" t="inlineStr">
        <is>
          <t>Call service to schedule a repair.</t>
        </is>
      </c>
      <c r="K307" s="12">
        <f>LEN(Table1[[#This Row],[ Displayed Instructions]])</f>
        <v/>
      </c>
      <c r="L307" s="145" t="inlineStr">
        <is>
          <t>HD invalid usage reocord</t>
        </is>
      </c>
      <c r="M307" s="29" t="inlineStr">
        <is>
          <t>If the CRC of the HD usage record does not match the calculated CRC.</t>
        </is>
      </c>
      <c r="N307" s="146" t="n">
        <v>304</v>
      </c>
      <c r="O307" s="146" t="inlineStr">
        <is>
          <t>ALARM_ID_HD_INVALID_USAGE_RECORD_CRC</t>
        </is>
      </c>
      <c r="P307" s="15">
        <f>ISNUMBER(SEARCH(G298,O298))</f>
        <v/>
      </c>
      <c r="Q307" s="146" t="inlineStr">
        <is>
          <t>ALARM_PRIORITY_HIGH</t>
        </is>
      </c>
      <c r="R307" s="146" t="n">
        <v>1</v>
      </c>
      <c r="S307" s="146" t="inlineStr">
        <is>
          <t>TRUE</t>
        </is>
      </c>
      <c r="T307" s="146" t="inlineStr">
        <is>
          <t>FALSE</t>
        </is>
      </c>
      <c r="U307" s="146" t="inlineStr">
        <is>
          <t>TRUE</t>
        </is>
      </c>
      <c r="V307" s="146" t="inlineStr">
        <is>
          <t>TRUE</t>
        </is>
      </c>
      <c r="W307" s="146" t="inlineStr">
        <is>
          <t>TRUE</t>
        </is>
      </c>
      <c r="X307" s="146" t="inlineStr">
        <is>
          <t>TRUE</t>
        </is>
      </c>
      <c r="Y307" s="146" t="inlineStr">
        <is>
          <t>TRUE</t>
        </is>
      </c>
      <c r="Z307" s="146" t="inlineStr">
        <is>
          <t>TRUE</t>
        </is>
      </c>
      <c r="AA307" s="146" t="inlineStr">
        <is>
          <t>TRUE</t>
        </is>
      </c>
      <c r="AB307" s="146" t="inlineStr">
        <is>
          <t>TRUE</t>
        </is>
      </c>
      <c r="AC307" s="146" t="inlineStr">
        <is>
          <t>FALSE</t>
        </is>
      </c>
      <c r="AD307" s="146" t="inlineStr">
        <is>
          <t>FALSE</t>
        </is>
      </c>
      <c r="AE307" s="145" t="inlineStr">
        <is>
          <t>HD invalid usage record</t>
        </is>
      </c>
      <c r="AF307" s="12" t="n"/>
    </row>
    <row customHeight="1" ht="60" r="308">
      <c r="A308" s="7" t="inlineStr">
        <is>
          <t>x</t>
        </is>
      </c>
      <c r="B308" s="7" t="inlineStr">
        <is>
          <t>PRS 494</t>
        </is>
      </c>
      <c r="C308" s="7" t="inlineStr">
        <is>
          <t>SA 484</t>
        </is>
      </c>
      <c r="D308" s="7" t="inlineStr">
        <is>
          <t>SRSHD 1577</t>
        </is>
      </c>
      <c r="G308" s="145" t="inlineStr">
        <is>
          <t>HD</t>
        </is>
      </c>
      <c r="H308" s="145" t="inlineStr">
        <is>
          <t>HD Fault: Processor RAM error</t>
        </is>
      </c>
      <c r="I308" s="12">
        <f>LEN(Table1[[#This Row],[Displayed Title ]])</f>
        <v/>
      </c>
      <c r="J308" s="145" t="inlineStr">
        <is>
          <t>Call service to schedule a repair.</t>
        </is>
      </c>
      <c r="K308" s="12">
        <f>LEN(Table1[[#This Row],[ Displayed Instructions]])</f>
        <v/>
      </c>
      <c r="L308" s="145" t="inlineStr">
        <is>
          <t>HD_CPU RAM error</t>
        </is>
      </c>
      <c r="M308" s="29" t="inlineStr">
        <is>
          <t>If the RAM status indicates any of the following: Double bit error, Address decode failure, Address decode logic element failure, Read address parity failure, Write address parity failure.</t>
        </is>
      </c>
      <c r="N308" s="146" t="n">
        <v>305</v>
      </c>
      <c r="O308" s="146" t="inlineStr">
        <is>
          <t>ALARM_ID_HD_CPU_RAM_ERROR</t>
        </is>
      </c>
      <c r="P308" s="15">
        <f>ISNUMBER(SEARCH(G299,O299))</f>
        <v/>
      </c>
      <c r="Q308" s="146" t="inlineStr">
        <is>
          <t>ALARM_PRIORITY_HIGH</t>
        </is>
      </c>
      <c r="R308" s="146" t="n">
        <v>10</v>
      </c>
      <c r="S308" s="146" t="inlineStr">
        <is>
          <t>TRUE</t>
        </is>
      </c>
      <c r="T308" s="146" t="inlineStr">
        <is>
          <t>FALSE</t>
        </is>
      </c>
      <c r="U308" s="146" t="inlineStr">
        <is>
          <t>TRUE</t>
        </is>
      </c>
      <c r="V308" s="146" t="inlineStr">
        <is>
          <t>TRUE</t>
        </is>
      </c>
      <c r="W308" s="146" t="inlineStr">
        <is>
          <t>TRUE</t>
        </is>
      </c>
      <c r="X308" s="146" t="inlineStr">
        <is>
          <t>TRUE</t>
        </is>
      </c>
      <c r="Y308" s="146" t="inlineStr">
        <is>
          <t>TRUE</t>
        </is>
      </c>
      <c r="Z308" s="146" t="inlineStr">
        <is>
          <t>TRUE</t>
        </is>
      </c>
      <c r="AA308" s="146" t="inlineStr">
        <is>
          <t>TRUE</t>
        </is>
      </c>
      <c r="AB308" s="146" t="inlineStr">
        <is>
          <t>TRUE</t>
        </is>
      </c>
      <c r="AC308" s="146" t="inlineStr">
        <is>
          <t>FALSE</t>
        </is>
      </c>
      <c r="AD308" s="146" t="inlineStr">
        <is>
          <t>FALSE</t>
        </is>
      </c>
      <c r="AE308" s="145" t="inlineStr">
        <is>
          <t>HD processor RAM error</t>
        </is>
      </c>
      <c r="AF308" s="12" t="n"/>
    </row>
    <row customHeight="1" ht="30" r="309">
      <c r="G309" s="145" t="inlineStr">
        <is>
          <t>DG</t>
        </is>
      </c>
      <c r="H309" s="145" t="inlineStr">
        <is>
          <t>DG Fault: CD1 CD2 Check</t>
        </is>
      </c>
      <c r="J309" s="145" t="inlineStr">
        <is>
          <t>Call service to schedule a repair.</t>
        </is>
      </c>
      <c r="L309" s="145" t="inlineStr"/>
      <c r="M309" s="29" t="inlineStr">
        <is>
          <t>CD1 and CD2 conductivity measurement during acid check is not within 5% of each other</t>
        </is>
      </c>
      <c r="N309" s="146" t="n">
        <v>306</v>
      </c>
      <c r="O309" s="146" t="inlineStr">
        <is>
          <t>ALARM_ID_DG_CD1_CD2_CHECK_FAULT</t>
        </is>
      </c>
      <c r="Q309" s="146" t="inlineStr">
        <is>
          <t>ALARM_PRIORITY_HIGH</t>
        </is>
      </c>
      <c r="R309" s="146" t="n">
        <v>110</v>
      </c>
      <c r="S309" s="146" t="inlineStr">
        <is>
          <t>FALSE</t>
        </is>
      </c>
      <c r="T309" s="146" t="inlineStr">
        <is>
          <t>TRUE</t>
        </is>
      </c>
      <c r="U309" s="146" t="inlineStr">
        <is>
          <t>TRUE</t>
        </is>
      </c>
      <c r="V309" s="146" t="inlineStr">
        <is>
          <t>TRUE</t>
        </is>
      </c>
      <c r="W309" s="146" t="inlineStr">
        <is>
          <t>FALSE</t>
        </is>
      </c>
      <c r="X309" s="146" t="inlineStr">
        <is>
          <t>TRUE</t>
        </is>
      </c>
      <c r="Y309" s="146" t="inlineStr">
        <is>
          <t>FALSE</t>
        </is>
      </c>
      <c r="Z309" s="146" t="inlineStr">
        <is>
          <t>FALSE</t>
        </is>
      </c>
      <c r="AA309" s="146" t="inlineStr">
        <is>
          <t>FALSE</t>
        </is>
      </c>
      <c r="AB309" s="146" t="inlineStr">
        <is>
          <t>TRUE</t>
        </is>
      </c>
      <c r="AC309" s="146" t="inlineStr">
        <is>
          <t>FALSE</t>
        </is>
      </c>
      <c r="AD309" s="146" t="inlineStr">
        <is>
          <t>FALSE</t>
        </is>
      </c>
      <c r="AE309" s="145" t="inlineStr">
        <is>
          <t>DG CD1 CD2 check fault</t>
        </is>
      </c>
    </row>
    <row customHeight="1" ht="90" r="310">
      <c r="A310" t="inlineStr">
        <is>
          <t>x</t>
        </is>
      </c>
      <c r="B310" s="7" t="inlineStr">
        <is>
          <t>PRS 396</t>
        </is>
      </c>
      <c r="D310" s="7" t="inlineStr">
        <is>
          <t>SRSHD 1594</t>
        </is>
      </c>
      <c r="G310" s="145" t="inlineStr">
        <is>
          <t>HD</t>
        </is>
      </c>
      <c r="H310" s="145"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145" t="inlineStr">
        <is>
          <t>HD AC power lost alarm</t>
        </is>
      </c>
      <c r="M310" s="29" t="inlineStr">
        <is>
          <t>The HD Software shall trigger an alarm if an AC power loss is detected while the HD system is in pre-treatment, treatment, or post-treatment mode.</t>
        </is>
      </c>
      <c r="N310" s="146" t="n">
        <v>307</v>
      </c>
      <c r="O310" s="146" t="inlineStr">
        <is>
          <t>ALARM_ID_HD_AC_POWER_LOST_IN_TREATMENT</t>
        </is>
      </c>
      <c r="P310" s="15">
        <f>ISNUMBER(SEARCH(G301,O301))</f>
        <v/>
      </c>
      <c r="Q310" s="146" t="inlineStr">
        <is>
          <t>ALARM_PRIORITY_HIGH</t>
        </is>
      </c>
      <c r="R310" s="146" t="n">
        <v>100</v>
      </c>
      <c r="S310" s="146" t="inlineStr">
        <is>
          <t>FALSE</t>
        </is>
      </c>
      <c r="T310" s="146" t="inlineStr">
        <is>
          <t>FALSE</t>
        </is>
      </c>
      <c r="U310" s="146" t="inlineStr">
        <is>
          <t>TRUE</t>
        </is>
      </c>
      <c r="V310" s="146" t="inlineStr">
        <is>
          <t>FALSE</t>
        </is>
      </c>
      <c r="W310" s="146" t="inlineStr">
        <is>
          <t>FALSE</t>
        </is>
      </c>
      <c r="X310" s="146" t="inlineStr">
        <is>
          <t>TRUE</t>
        </is>
      </c>
      <c r="Y310" s="146" t="inlineStr">
        <is>
          <t>FALSE</t>
        </is>
      </c>
      <c r="Z310" s="146" t="inlineStr">
        <is>
          <t>FALSE</t>
        </is>
      </c>
      <c r="AA310" s="146" t="inlineStr">
        <is>
          <t>TRUE</t>
        </is>
      </c>
      <c r="AB310" s="146" t="inlineStr">
        <is>
          <t>TRUE</t>
        </is>
      </c>
      <c r="AC310" s="146" t="inlineStr">
        <is>
          <t>FALSE</t>
        </is>
      </c>
      <c r="AD310" s="146" t="inlineStr">
        <is>
          <t>TRUE</t>
        </is>
      </c>
      <c r="AE310" s="145" t="inlineStr">
        <is>
          <t>HD AC power lost second alarm</t>
        </is>
      </c>
      <c r="AF310" s="12" t="n"/>
    </row>
    <row customHeight="1" ht="30" r="311">
      <c r="A311" s="7" t="inlineStr">
        <is>
          <t>x</t>
        </is>
      </c>
      <c r="B311" s="7" t="inlineStr">
        <is>
          <t>PRS 863</t>
        </is>
      </c>
      <c r="C311" s="7" t="inlineStr">
        <is>
          <t>SA 348</t>
        </is>
      </c>
      <c r="E311" s="7" t="inlineStr">
        <is>
          <t>SRSDG 959</t>
        </is>
      </c>
      <c r="G311" s="145" t="inlineStr">
        <is>
          <t>DG</t>
        </is>
      </c>
      <c r="H311" s="145" t="inlineStr">
        <is>
          <t>DG Fault: CPi Comm</t>
        </is>
      </c>
      <c r="I311" s="12">
        <f>LEN(Table1[[#This Row],[Displayed Title ]])</f>
        <v/>
      </c>
      <c r="J311" s="145"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146" t="n">
        <v>308</v>
      </c>
      <c r="O311" s="146" t="inlineStr">
        <is>
          <t>ALARM_ID_DG_CPI_COND_SENSOR_INVALID_CHAR</t>
        </is>
      </c>
      <c r="P311" s="15">
        <f>ISNUMBER(SEARCH(G302,O302))</f>
        <v/>
      </c>
      <c r="Q311" s="146" t="inlineStr">
        <is>
          <t>ALARM_PRIORITY_HIGH</t>
        </is>
      </c>
      <c r="R311" s="146" t="n">
        <v>110</v>
      </c>
      <c r="S311" s="146" t="inlineStr">
        <is>
          <t>FALSE</t>
        </is>
      </c>
      <c r="T311" s="146" t="inlineStr">
        <is>
          <t>TRUE</t>
        </is>
      </c>
      <c r="U311" s="146" t="inlineStr">
        <is>
          <t>TRUE</t>
        </is>
      </c>
      <c r="V311" s="146" t="inlineStr">
        <is>
          <t>TRUE</t>
        </is>
      </c>
      <c r="W311" s="146" t="inlineStr">
        <is>
          <t>FALSE</t>
        </is>
      </c>
      <c r="X311" s="146" t="inlineStr">
        <is>
          <t>TRUE</t>
        </is>
      </c>
      <c r="Y311" s="146" t="inlineStr">
        <is>
          <t>FALSE</t>
        </is>
      </c>
      <c r="Z311" s="146" t="inlineStr">
        <is>
          <t>FALSE</t>
        </is>
      </c>
      <c r="AA311" s="146" t="inlineStr">
        <is>
          <t>FALSE</t>
        </is>
      </c>
      <c r="AB311" s="146" t="inlineStr">
        <is>
          <t>TRUE</t>
        </is>
      </c>
      <c r="AC311" s="146" t="inlineStr">
        <is>
          <t>FALSE</t>
        </is>
      </c>
      <c r="AD311" s="146"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145" t="inlineStr">
        <is>
          <t>DG</t>
        </is>
      </c>
      <c r="H312" s="145" t="inlineStr">
        <is>
          <t>DG Fault: CPo Comm</t>
        </is>
      </c>
      <c r="I312" s="12">
        <f>LEN(Table1[[#This Row],[Displayed Title ]])</f>
        <v/>
      </c>
      <c r="J312" s="145"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146" t="n">
        <v>309</v>
      </c>
      <c r="O312" s="146" t="inlineStr">
        <is>
          <t>ALARM_ID_DG_CPO_COND_SENSOR_INVALID_CHAR</t>
        </is>
      </c>
      <c r="P312" s="15">
        <f>ISNUMBER(SEARCH(G303,O303))</f>
        <v/>
      </c>
      <c r="Q312" s="146" t="inlineStr">
        <is>
          <t>ALARM_PRIORITY_HIGH</t>
        </is>
      </c>
      <c r="R312" s="146" t="n">
        <v>110</v>
      </c>
      <c r="S312" s="146" t="inlineStr">
        <is>
          <t>FALSE</t>
        </is>
      </c>
      <c r="T312" s="146" t="inlineStr">
        <is>
          <t>TRUE</t>
        </is>
      </c>
      <c r="U312" s="146" t="inlineStr">
        <is>
          <t>TRUE</t>
        </is>
      </c>
      <c r="V312" s="146" t="inlineStr">
        <is>
          <t>TRUE</t>
        </is>
      </c>
      <c r="W312" s="146" t="inlineStr">
        <is>
          <t>FALSE</t>
        </is>
      </c>
      <c r="X312" s="146" t="inlineStr">
        <is>
          <t>TRUE</t>
        </is>
      </c>
      <c r="Y312" s="146" t="inlineStr">
        <is>
          <t>FALSE</t>
        </is>
      </c>
      <c r="Z312" s="146" t="inlineStr">
        <is>
          <t>FALSE</t>
        </is>
      </c>
      <c r="AA312" s="146" t="inlineStr">
        <is>
          <t>FALSE</t>
        </is>
      </c>
      <c r="AB312" s="146" t="inlineStr">
        <is>
          <t>TRUE</t>
        </is>
      </c>
      <c r="AC312" s="146" t="inlineStr">
        <is>
          <t>FALSE</t>
        </is>
      </c>
      <c r="AD312" s="146"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145" t="inlineStr">
        <is>
          <t>DG</t>
        </is>
      </c>
      <c r="H313" s="145" t="inlineStr">
        <is>
          <t>DG Fault: CD1 Comm</t>
        </is>
      </c>
      <c r="I313" s="12">
        <f>LEN(Table1[[#This Row],[Displayed Title ]])</f>
        <v/>
      </c>
      <c r="J313" s="145"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146" t="n">
        <v>310</v>
      </c>
      <c r="O313" s="146" t="inlineStr">
        <is>
          <t>ALARM_ID_DG_CD1_COND_SENSOR_INVALID_CHAR</t>
        </is>
      </c>
      <c r="P313" s="15">
        <f>ISNUMBER(SEARCH(G304,O304))</f>
        <v/>
      </c>
      <c r="Q313" s="146" t="inlineStr">
        <is>
          <t>ALARM_PRIORITY_HIGH</t>
        </is>
      </c>
      <c r="R313" s="146" t="n">
        <v>110</v>
      </c>
      <c r="S313" s="146" t="inlineStr">
        <is>
          <t>FALSE</t>
        </is>
      </c>
      <c r="T313" s="146" t="inlineStr">
        <is>
          <t>TRUE</t>
        </is>
      </c>
      <c r="U313" s="146" t="inlineStr">
        <is>
          <t>TRUE</t>
        </is>
      </c>
      <c r="V313" s="146" t="inlineStr">
        <is>
          <t>TRUE</t>
        </is>
      </c>
      <c r="W313" s="146" t="inlineStr">
        <is>
          <t>FALSE</t>
        </is>
      </c>
      <c r="X313" s="146" t="inlineStr">
        <is>
          <t>TRUE</t>
        </is>
      </c>
      <c r="Y313" s="146" t="inlineStr">
        <is>
          <t>FALSE</t>
        </is>
      </c>
      <c r="Z313" s="146" t="inlineStr">
        <is>
          <t>FALSE</t>
        </is>
      </c>
      <c r="AA313" s="146" t="inlineStr">
        <is>
          <t>FALSE</t>
        </is>
      </c>
      <c r="AB313" s="146" t="inlineStr">
        <is>
          <t>TRUE</t>
        </is>
      </c>
      <c r="AC313" s="146" t="inlineStr">
        <is>
          <t>FALSE</t>
        </is>
      </c>
      <c r="AD313" s="146"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145" t="inlineStr">
        <is>
          <t>DG</t>
        </is>
      </c>
      <c r="H314" s="145" t="inlineStr">
        <is>
          <t>DG Fault: CD2 Comm</t>
        </is>
      </c>
      <c r="I314" s="12">
        <f>LEN(Table1[[#This Row],[Displayed Title ]])</f>
        <v/>
      </c>
      <c r="J314" s="145"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146" t="n">
        <v>311</v>
      </c>
      <c r="O314" s="146" t="inlineStr">
        <is>
          <t>ALARM_ID_DG_CD2_COND_SENSOR_INVALID_CHAR</t>
        </is>
      </c>
      <c r="P314" s="15">
        <f>ISNUMBER(SEARCH(G305,O305))</f>
        <v/>
      </c>
      <c r="Q314" s="146" t="inlineStr">
        <is>
          <t>ALARM_PRIORITY_HIGH</t>
        </is>
      </c>
      <c r="R314" s="146" t="n">
        <v>110</v>
      </c>
      <c r="S314" s="146" t="inlineStr">
        <is>
          <t>FALSE</t>
        </is>
      </c>
      <c r="T314" s="146" t="inlineStr">
        <is>
          <t>TRUE</t>
        </is>
      </c>
      <c r="U314" s="146" t="inlineStr">
        <is>
          <t>TRUE</t>
        </is>
      </c>
      <c r="V314" s="146" t="inlineStr">
        <is>
          <t>TRUE</t>
        </is>
      </c>
      <c r="W314" s="146" t="inlineStr">
        <is>
          <t>FALSE</t>
        </is>
      </c>
      <c r="X314" s="146" t="inlineStr">
        <is>
          <t>TRUE</t>
        </is>
      </c>
      <c r="Y314" s="146" t="inlineStr">
        <is>
          <t>FALSE</t>
        </is>
      </c>
      <c r="Z314" s="146" t="inlineStr">
        <is>
          <t>FALSE</t>
        </is>
      </c>
      <c r="AA314" s="146" t="inlineStr">
        <is>
          <t>FALSE</t>
        </is>
      </c>
      <c r="AB314" s="146" t="inlineStr">
        <is>
          <t>TRUE</t>
        </is>
      </c>
      <c r="AC314" s="146" t="inlineStr">
        <is>
          <t>FALSE</t>
        </is>
      </c>
      <c r="AD314" s="146"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145" t="inlineStr">
        <is>
          <t>HD</t>
        </is>
      </c>
      <c r="H315" s="145" t="inlineStr">
        <is>
          <t>Dial. Gen: Dialysate In Flow</t>
        </is>
      </c>
      <c r="I315">
        <f>LEN(Table1[[#This Row],[Displayed Title ]])</f>
        <v/>
      </c>
      <c r="J315" s="29" t="inlineStr">
        <is>
          <t>Dialysate in flow rate is low\n- Check dialysate line connection to the DG.</t>
        </is>
      </c>
      <c r="K315" s="12">
        <f>LEN(Table1[[#This Row],[ Displayed Instructions]])</f>
        <v/>
      </c>
      <c r="L315" s="145" t="inlineStr">
        <is>
          <t>The dialysate inlet flow is too low.</t>
        </is>
      </c>
      <c r="M315" s="29" t="inlineStr">
        <is>
          <t>If the dialysate inlet flow &lt; 10 mL/min (raw) while in treatment mode or pre-treatment mode after prime and DPi is running.</t>
        </is>
      </c>
      <c r="N315" s="146" t="n">
        <v>312</v>
      </c>
      <c r="O315" s="146" t="inlineStr">
        <is>
          <t>ALARM_ID_HD_DIAL_IN_FLOW_CHECK_FAILURE</t>
        </is>
      </c>
      <c r="P315" s="15">
        <f>ISNUMBER(SEARCH(G306,O306))</f>
        <v/>
      </c>
      <c r="Q315" s="146" t="inlineStr">
        <is>
          <t>ALARM_PRIORITY_MEDIUM</t>
        </is>
      </c>
      <c r="R315" s="146" t="n">
        <v>400</v>
      </c>
      <c r="S315" s="146" t="inlineStr">
        <is>
          <t>FALSE</t>
        </is>
      </c>
      <c r="T315" s="146" t="inlineStr">
        <is>
          <t>FALSE</t>
        </is>
      </c>
      <c r="U315" s="146" t="inlineStr">
        <is>
          <t>TRUE</t>
        </is>
      </c>
      <c r="V315" s="146" t="inlineStr">
        <is>
          <t>TRUE</t>
        </is>
      </c>
      <c r="W315" s="146" t="inlineStr">
        <is>
          <t>FALSE</t>
        </is>
      </c>
      <c r="X315" s="146" t="inlineStr">
        <is>
          <t>FALSE</t>
        </is>
      </c>
      <c r="Y315" s="146" t="inlineStr">
        <is>
          <t>FALSE</t>
        </is>
      </c>
      <c r="Z315" s="146" t="inlineStr">
        <is>
          <t>FALSE</t>
        </is>
      </c>
      <c r="AA315" s="146" t="inlineStr">
        <is>
          <t>FALSE</t>
        </is>
      </c>
      <c r="AB315" s="146" t="inlineStr">
        <is>
          <t>TRUE</t>
        </is>
      </c>
      <c r="AC315" s="146" t="inlineStr">
        <is>
          <t>FALSE</t>
        </is>
      </c>
      <c r="AD315" s="146" t="inlineStr">
        <is>
          <t>FALSE</t>
        </is>
      </c>
      <c r="AE315" s="145" t="inlineStr">
        <is>
          <t>HD Dialysate In flow rate to too low.</t>
        </is>
      </c>
      <c r="AF315" s="12" t="n"/>
    </row>
    <row customHeight="1" ht="45" r="316">
      <c r="A316" s="7" t="inlineStr">
        <is>
          <t>x</t>
        </is>
      </c>
      <c r="B316" s="7" t="inlineStr">
        <is>
          <t>PRS 852</t>
        </is>
      </c>
      <c r="E316" s="8" t="inlineStr">
        <is>
          <t>SRSDG 1064
SRSDG 1052
SRSDG 968</t>
        </is>
      </c>
      <c r="G316" s="145" t="inlineStr">
        <is>
          <t>DG</t>
        </is>
      </c>
      <c r="H316" s="145"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145" t="inlineStr">
        <is>
          <t>DG cleaning mode inlet water temperature too low</t>
        </is>
      </c>
      <c r="M316" s="145" t="inlineStr">
        <is>
          <t>If inlet water temperature is &lt; 24 C.</t>
        </is>
      </c>
      <c r="N316" s="146" t="n">
        <v>313</v>
      </c>
      <c r="O316" s="146" t="inlineStr">
        <is>
          <t>ALARM_ID_DG_CLEANING_MODE_INLET_WATER_TEMP_TOO_LOW</t>
        </is>
      </c>
      <c r="P316" s="15">
        <f>ISNUMBER(SEARCH(G307,O307))</f>
        <v/>
      </c>
      <c r="Q316" s="146" t="inlineStr">
        <is>
          <t>ALARM_PRIORITY_MEDIUM</t>
        </is>
      </c>
      <c r="R316" s="146" t="n">
        <v>602</v>
      </c>
      <c r="S316" s="146" t="inlineStr">
        <is>
          <t>FALSE</t>
        </is>
      </c>
      <c r="T316" s="146" t="inlineStr">
        <is>
          <t>FALSE</t>
        </is>
      </c>
      <c r="U316" s="146" t="inlineStr">
        <is>
          <t>TRUE</t>
        </is>
      </c>
      <c r="V316" s="146" t="inlineStr">
        <is>
          <t>TRUE</t>
        </is>
      </c>
      <c r="W316" s="146" t="inlineStr">
        <is>
          <t>FALSE</t>
        </is>
      </c>
      <c r="X316" s="146" t="inlineStr">
        <is>
          <t>TRUE</t>
        </is>
      </c>
      <c r="Y316" s="146" t="inlineStr">
        <is>
          <t>TRUE</t>
        </is>
      </c>
      <c r="Z316" s="146" t="inlineStr">
        <is>
          <t>TRUE</t>
        </is>
      </c>
      <c r="AA316" s="146" t="inlineStr">
        <is>
          <t>TRUE</t>
        </is>
      </c>
      <c r="AB316" s="146" t="inlineStr">
        <is>
          <t>TRUE</t>
        </is>
      </c>
      <c r="AC316" s="146" t="inlineStr">
        <is>
          <t>FALSE</t>
        </is>
      </c>
      <c r="AD316" s="146" t="inlineStr">
        <is>
          <t>FALSE</t>
        </is>
      </c>
      <c r="AE316" s="145" t="inlineStr">
        <is>
          <t>DG cleaning mode inlet water temperature too low.</t>
        </is>
      </c>
    </row>
    <row customHeight="1" ht="45" r="317">
      <c r="A317" s="7" t="inlineStr">
        <is>
          <t>x</t>
        </is>
      </c>
      <c r="B317" s="7" t="inlineStr">
        <is>
          <t>PRS 855</t>
        </is>
      </c>
      <c r="E317" s="8" t="inlineStr">
        <is>
          <t>SRSDG 1063
SRSDG 1051
SRSDG 967</t>
        </is>
      </c>
      <c r="G317" s="145" t="inlineStr">
        <is>
          <t>DG</t>
        </is>
      </c>
      <c r="H317" s="145"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145" t="inlineStr">
        <is>
          <t>DG cleaning mode inlet water pressure too high</t>
        </is>
      </c>
      <c r="M317" s="145" t="inlineStr">
        <is>
          <t>If inlet water temperature is &gt; 80 psig.</t>
        </is>
      </c>
      <c r="N317" s="146" t="n">
        <v>314</v>
      </c>
      <c r="O317" s="31" t="inlineStr">
        <is>
          <t>ALARM_ID_DG_CLEANING_MODE_INLET_WATER_PRESSURE_TOO_HIGH</t>
        </is>
      </c>
      <c r="P317" s="17">
        <f>ISNUMBER(SEARCH(G308,O308))</f>
        <v/>
      </c>
      <c r="Q317" s="146" t="inlineStr">
        <is>
          <t>ALARM_PRIORITY_MEDIUM</t>
        </is>
      </c>
      <c r="R317" s="146" t="n">
        <v>605</v>
      </c>
      <c r="S317" s="146" t="inlineStr">
        <is>
          <t>FALSE</t>
        </is>
      </c>
      <c r="T317" s="146" t="inlineStr">
        <is>
          <t>FALSE</t>
        </is>
      </c>
      <c r="U317" s="146" t="inlineStr">
        <is>
          <t>TRUE</t>
        </is>
      </c>
      <c r="V317" s="146" t="inlineStr">
        <is>
          <t>TRUE</t>
        </is>
      </c>
      <c r="W317" s="146" t="inlineStr">
        <is>
          <t>FALSE</t>
        </is>
      </c>
      <c r="X317" s="146" t="inlineStr">
        <is>
          <t>TRUE</t>
        </is>
      </c>
      <c r="Y317" s="146" t="inlineStr">
        <is>
          <t>TRUE</t>
        </is>
      </c>
      <c r="Z317" s="146" t="inlineStr">
        <is>
          <t>TRUE</t>
        </is>
      </c>
      <c r="AA317" s="146" t="inlineStr">
        <is>
          <t>TRUE</t>
        </is>
      </c>
      <c r="AB317" s="146" t="inlineStr">
        <is>
          <t>TRUE</t>
        </is>
      </c>
      <c r="AC317" s="146" t="inlineStr">
        <is>
          <t>FALSE</t>
        </is>
      </c>
      <c r="AD317" s="146" t="inlineStr">
        <is>
          <t>FALSE</t>
        </is>
      </c>
      <c r="AE317" s="145" t="inlineStr">
        <is>
          <t>DG cleaning mode inlet water pressure too high.</t>
        </is>
      </c>
    </row>
    <row customHeight="1" ht="45" r="318">
      <c r="A318" s="7" t="inlineStr">
        <is>
          <t>x</t>
        </is>
      </c>
      <c r="B318" s="7" t="inlineStr">
        <is>
          <t>PRS 856</t>
        </is>
      </c>
      <c r="E318" s="8" t="inlineStr">
        <is>
          <t>SRSDG 1068
SRSDG 1056
SRSDG 966</t>
        </is>
      </c>
      <c r="G318" s="145" t="inlineStr">
        <is>
          <t>DG</t>
        </is>
      </c>
      <c r="H318" s="145"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145" t="inlineStr">
        <is>
          <t>DG cleaning mode inlet water pressure too low</t>
        </is>
      </c>
      <c r="M318" s="145" t="inlineStr">
        <is>
          <t>If inlet water pressure is &lt; 14 psig.</t>
        </is>
      </c>
      <c r="N318" s="146" t="n">
        <v>315</v>
      </c>
      <c r="O318" s="31" t="inlineStr">
        <is>
          <t>ALARM_ID_DG_CLEANING_MODE_INLET_WATER_PRESSURE_TOO_LOW</t>
        </is>
      </c>
      <c r="P318" s="17">
        <f>ISNUMBER(SEARCH(#REF!,#REF!))</f>
        <v/>
      </c>
      <c r="Q318" s="146" t="inlineStr">
        <is>
          <t>ALARM_PRIORITY_MEDIUM</t>
        </is>
      </c>
      <c r="R318" s="146" t="n">
        <v>606</v>
      </c>
      <c r="S318" s="146" t="inlineStr">
        <is>
          <t>FALSE</t>
        </is>
      </c>
      <c r="T318" s="146" t="inlineStr">
        <is>
          <t>FALSE</t>
        </is>
      </c>
      <c r="U318" s="146" t="inlineStr">
        <is>
          <t>TRUE</t>
        </is>
      </c>
      <c r="V318" s="146" t="inlineStr">
        <is>
          <t>TRUE</t>
        </is>
      </c>
      <c r="W318" s="146" t="inlineStr">
        <is>
          <t>FALSE</t>
        </is>
      </c>
      <c r="X318" s="146" t="inlineStr">
        <is>
          <t>TRUE</t>
        </is>
      </c>
      <c r="Y318" s="146" t="inlineStr">
        <is>
          <t>TRUE</t>
        </is>
      </c>
      <c r="Z318" s="146" t="inlineStr">
        <is>
          <t>TRUE</t>
        </is>
      </c>
      <c r="AA318" s="146" t="inlineStr">
        <is>
          <t>TRUE</t>
        </is>
      </c>
      <c r="AB318" s="146" t="inlineStr">
        <is>
          <t>TRUE</t>
        </is>
      </c>
      <c r="AC318" s="146" t="inlineStr">
        <is>
          <t>FALSE</t>
        </is>
      </c>
      <c r="AD318" s="146" t="inlineStr">
        <is>
          <t>FALSE</t>
        </is>
      </c>
      <c r="AE318" s="145" t="inlineStr">
        <is>
          <t>DG cleaning mode inlet water pressure too low.</t>
        </is>
      </c>
    </row>
    <row customHeight="1" ht="15" r="319">
      <c r="A319" s="7" t="inlineStr">
        <is>
          <t>x</t>
        </is>
      </c>
      <c r="B319" s="7" t="inlineStr">
        <is>
          <t>PRS 863</t>
        </is>
      </c>
      <c r="C319" s="7" t="inlineStr">
        <is>
          <t>SA 495</t>
        </is>
      </c>
      <c r="E319" s="7" t="inlineStr">
        <is>
          <t>SRSDG 983</t>
        </is>
      </c>
      <c r="G319" s="145" t="inlineStr">
        <is>
          <t>DG</t>
        </is>
      </c>
      <c r="H319" s="145" t="inlineStr">
        <is>
          <t>DG Fault: Acid CP Pump Park</t>
        </is>
      </c>
      <c r="I319" s="12">
        <f>LEN(Table1[[#This Row],[Displayed Title ]])</f>
        <v/>
      </c>
      <c r="J319" s="145" t="inlineStr">
        <is>
          <t>Call service to schedule a repair.</t>
        </is>
      </c>
      <c r="K319" s="12">
        <f>LEN(Table1[[#This Row],[ Displayed Instructions]])</f>
        <v/>
      </c>
      <c r="L319" s="145" t="inlineStr">
        <is>
          <t>Acid concentrate pump did not park successfully</t>
        </is>
      </c>
      <c r="M319" s="145" t="inlineStr">
        <is>
          <t>If the park took more than 1 second.</t>
        </is>
      </c>
      <c r="N319" s="146" t="n">
        <v>316</v>
      </c>
      <c r="O319" s="146" t="inlineStr">
        <is>
          <t>ALARM_ID_DG_ACID_CONCENTRATE_PUMP_PARK_FAULT</t>
        </is>
      </c>
      <c r="P319" s="15">
        <f>ISNUMBER(SEARCH(G309,O309))</f>
        <v/>
      </c>
      <c r="Q319" s="146" t="inlineStr">
        <is>
          <t>ALARM_PRIORITY_HIGH</t>
        </is>
      </c>
      <c r="R319" s="146" t="n">
        <v>110</v>
      </c>
      <c r="S319" s="146" t="inlineStr">
        <is>
          <t>FALSE</t>
        </is>
      </c>
      <c r="T319" s="146" t="inlineStr">
        <is>
          <t>TRUE</t>
        </is>
      </c>
      <c r="U319" s="146" t="inlineStr">
        <is>
          <t>TRUE</t>
        </is>
      </c>
      <c r="V319" s="146" t="inlineStr">
        <is>
          <t>TRUE</t>
        </is>
      </c>
      <c r="W319" s="146" t="inlineStr">
        <is>
          <t>FALSE</t>
        </is>
      </c>
      <c r="X319" s="146" t="inlineStr">
        <is>
          <t>TRUE</t>
        </is>
      </c>
      <c r="Y319" s="146" t="inlineStr">
        <is>
          <t>FALSE</t>
        </is>
      </c>
      <c r="Z319" s="146" t="inlineStr">
        <is>
          <t>FALSE</t>
        </is>
      </c>
      <c r="AA319" s="146" t="inlineStr">
        <is>
          <t>FALSE</t>
        </is>
      </c>
      <c r="AB319" s="146" t="inlineStr">
        <is>
          <t>TRUE</t>
        </is>
      </c>
      <c r="AC319" s="146" t="inlineStr">
        <is>
          <t>FALSE</t>
        </is>
      </c>
      <c r="AD319" s="146" t="inlineStr">
        <is>
          <t>FALSE</t>
        </is>
      </c>
      <c r="AE319" s="145" t="inlineStr">
        <is>
          <t>DG acid concentrate pump park fault.</t>
        </is>
      </c>
    </row>
    <row customHeight="1" ht="15" r="320">
      <c r="A320" s="7" t="inlineStr">
        <is>
          <t>x</t>
        </is>
      </c>
      <c r="B320" s="7" t="inlineStr">
        <is>
          <t>PRS 863</t>
        </is>
      </c>
      <c r="C320" s="7" t="inlineStr">
        <is>
          <t>SA 496</t>
        </is>
      </c>
      <c r="E320" s="7" t="inlineStr">
        <is>
          <t>SRSDG 984</t>
        </is>
      </c>
      <c r="G320" s="145" t="inlineStr">
        <is>
          <t>DG</t>
        </is>
      </c>
      <c r="H320" s="145" t="inlineStr">
        <is>
          <t>DG Fault: Bicarb CP Pump Park</t>
        </is>
      </c>
      <c r="I320" s="12">
        <f>LEN(Table1[[#This Row],[Displayed Title ]])</f>
        <v/>
      </c>
      <c r="J320" s="145" t="inlineStr">
        <is>
          <t>Call service to schedule a repair.</t>
        </is>
      </c>
      <c r="K320" s="12">
        <f>LEN(Table1[[#This Row],[ Displayed Instructions]])</f>
        <v/>
      </c>
      <c r="L320" s="145" t="inlineStr">
        <is>
          <t>Bicarb concentrate pump did not park successfully</t>
        </is>
      </c>
      <c r="M320" s="145" t="inlineStr">
        <is>
          <t>If the park took more than 1 second.</t>
        </is>
      </c>
      <c r="N320" s="146" t="n">
        <v>317</v>
      </c>
      <c r="O320" s="146" t="inlineStr">
        <is>
          <t>ALARM_ID_DG_BICARB_CONCENTRATE_PUMP_PARK_FAULT</t>
        </is>
      </c>
      <c r="P320" s="15">
        <f>ISNUMBER(SEARCH(G310,O310))</f>
        <v/>
      </c>
      <c r="Q320" s="146" t="inlineStr">
        <is>
          <t>ALARM_PRIORITY_HIGH</t>
        </is>
      </c>
      <c r="R320" s="146" t="n">
        <v>110</v>
      </c>
      <c r="S320" s="146" t="inlineStr">
        <is>
          <t>FALSE</t>
        </is>
      </c>
      <c r="T320" s="146" t="inlineStr">
        <is>
          <t>TRUE</t>
        </is>
      </c>
      <c r="U320" s="146" t="inlineStr">
        <is>
          <t>TRUE</t>
        </is>
      </c>
      <c r="V320" s="146" t="inlineStr">
        <is>
          <t>TRUE</t>
        </is>
      </c>
      <c r="W320" s="146" t="inlineStr">
        <is>
          <t>FALSE</t>
        </is>
      </c>
      <c r="X320" s="146" t="inlineStr">
        <is>
          <t>TRUE</t>
        </is>
      </c>
      <c r="Y320" s="146" t="inlineStr">
        <is>
          <t>FALSE</t>
        </is>
      </c>
      <c r="Z320" s="146" t="inlineStr">
        <is>
          <t>FALSE</t>
        </is>
      </c>
      <c r="AA320" s="146" t="inlineStr">
        <is>
          <t>FALSE</t>
        </is>
      </c>
      <c r="AB320" s="146" t="inlineStr">
        <is>
          <t>TRUE</t>
        </is>
      </c>
      <c r="AC320" s="146" t="inlineStr">
        <is>
          <t>FALSE</t>
        </is>
      </c>
      <c r="AD320" s="146" t="inlineStr">
        <is>
          <t>FALSE</t>
        </is>
      </c>
      <c r="AE320" s="145" t="inlineStr">
        <is>
          <t>DG bicarb concentrate pump part fault.</t>
        </is>
      </c>
    </row>
    <row customHeight="1" ht="75" r="321">
      <c r="A321" s="14" t="inlineStr">
        <is>
          <t>Blaine to check with michael</t>
        </is>
      </c>
      <c r="D321" t="inlineStr">
        <is>
          <t>SRSHD 1609</t>
        </is>
      </c>
      <c r="G321" s="145" t="inlineStr">
        <is>
          <t>HD</t>
        </is>
      </c>
      <c r="H321" s="145"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145" t="inlineStr">
        <is>
          <t>HD Air Pump operation timeout</t>
        </is>
      </c>
      <c r="M321" s="29" t="inlineStr">
        <is>
          <t>If air pump has been turned on for greater than 10s.</t>
        </is>
      </c>
      <c r="N321" s="146" t="n">
        <v>318</v>
      </c>
      <c r="O321" s="146" t="inlineStr">
        <is>
          <t>ALARM_ID_HD_AIR_PUMP_TIMEOUT</t>
        </is>
      </c>
      <c r="P321" s="15">
        <f>ISNUMBER(SEARCH(G311,O311))</f>
        <v/>
      </c>
      <c r="Q321" s="146" t="inlineStr">
        <is>
          <t>ALARM_PRIORITY_HIGH</t>
        </is>
      </c>
      <c r="R321" s="146" t="n">
        <v>10</v>
      </c>
      <c r="S321" s="146" t="inlineStr">
        <is>
          <t>TRUE</t>
        </is>
      </c>
      <c r="T321" s="146" t="inlineStr">
        <is>
          <t>FALSE</t>
        </is>
      </c>
      <c r="U321" s="146" t="inlineStr">
        <is>
          <t>TRUE</t>
        </is>
      </c>
      <c r="V321" s="146" t="inlineStr">
        <is>
          <t>TRUE</t>
        </is>
      </c>
      <c r="W321" s="146" t="inlineStr">
        <is>
          <t>TRUE</t>
        </is>
      </c>
      <c r="X321" s="146" t="inlineStr">
        <is>
          <t>TRUE</t>
        </is>
      </c>
      <c r="Y321" s="146" t="inlineStr">
        <is>
          <t>TRUE</t>
        </is>
      </c>
      <c r="Z321" s="146" t="inlineStr">
        <is>
          <t>TRUE</t>
        </is>
      </c>
      <c r="AA321" s="146" t="inlineStr">
        <is>
          <t>TRUE</t>
        </is>
      </c>
      <c r="AB321" s="146" t="inlineStr">
        <is>
          <t>TRUE</t>
        </is>
      </c>
      <c r="AC321" s="146" t="inlineStr">
        <is>
          <t>FALSE</t>
        </is>
      </c>
      <c r="AD321" s="146" t="inlineStr">
        <is>
          <t>TRUE</t>
        </is>
      </c>
      <c r="AE321" s="145" t="inlineStr">
        <is>
          <t>HD Air Pump timeout alarm</t>
        </is>
      </c>
    </row>
    <row customHeight="1" ht="30" r="322">
      <c r="A322" s="7" t="inlineStr">
        <is>
          <t>Cleaning</t>
        </is>
      </c>
      <c r="E322" s="7" t="inlineStr">
        <is>
          <t>SRSDG 1040</t>
        </is>
      </c>
      <c r="G322" s="145" t="inlineStr">
        <is>
          <t>DG</t>
        </is>
      </c>
      <c r="H322" s="145"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145" t="inlineStr">
        <is>
          <t>Chemical disinfect flush sample alarm is prompted.</t>
        </is>
      </c>
      <c r="N322" s="146" t="n">
        <v>319</v>
      </c>
      <c r="O322" s="146" t="inlineStr">
        <is>
          <t>ALARM_ID_DG_CHEM_DISINFECT_FLUSH_FLUSH_SAMPLE</t>
        </is>
      </c>
      <c r="P322" s="15">
        <f>ISNUMBER(SEARCH(G312,O312))</f>
        <v/>
      </c>
      <c r="Q322" s="146" t="inlineStr">
        <is>
          <t>ALARM_PRIORITY_LOW</t>
        </is>
      </c>
      <c r="R322" s="146" t="n">
        <v>752</v>
      </c>
      <c r="S322" s="146" t="inlineStr">
        <is>
          <t>FALSE</t>
        </is>
      </c>
      <c r="T322" s="146" t="inlineStr">
        <is>
          <t>FALSE</t>
        </is>
      </c>
      <c r="U322" s="146" t="inlineStr">
        <is>
          <t>FALSE</t>
        </is>
      </c>
      <c r="V322" s="146" t="inlineStr">
        <is>
          <t>TRUE</t>
        </is>
      </c>
      <c r="W322" s="146" t="inlineStr">
        <is>
          <t>FALSE</t>
        </is>
      </c>
      <c r="X322" s="146" t="inlineStr">
        <is>
          <t>TRUE</t>
        </is>
      </c>
      <c r="Y322" s="146" t="inlineStr">
        <is>
          <t>TRUE</t>
        </is>
      </c>
      <c r="Z322" s="146" t="inlineStr">
        <is>
          <t>TRUE</t>
        </is>
      </c>
      <c r="AA322" s="146" t="inlineStr">
        <is>
          <t>TRUE</t>
        </is>
      </c>
      <c r="AB322" s="146" t="inlineStr">
        <is>
          <t>TRUE</t>
        </is>
      </c>
      <c r="AC322" s="146" t="inlineStr">
        <is>
          <t>FALSE</t>
        </is>
      </c>
      <c r="AD322" s="146" t="inlineStr">
        <is>
          <t>FALSE</t>
        </is>
      </c>
      <c r="AE322" s="145" t="inlineStr">
        <is>
          <t>DG chemical disinfect flush flush sample.</t>
        </is>
      </c>
    </row>
    <row customHeight="1" ht="30" r="323">
      <c r="A323" s="7" t="inlineStr">
        <is>
          <t>Cleaning</t>
        </is>
      </c>
      <c r="E323" s="7" t="inlineStr">
        <is>
          <t>SRSDG 1043</t>
        </is>
      </c>
      <c r="G323" s="145" t="inlineStr">
        <is>
          <t>DG</t>
        </is>
      </c>
      <c r="H323" s="145"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146" t="n">
        <v>320</v>
      </c>
      <c r="O323" s="146" t="inlineStr">
        <is>
          <t>ALARM_ID_DG_CHEM_DISINFECT_FLUSH_SAMPLE_TIMEOUT</t>
        </is>
      </c>
      <c r="P323" s="15">
        <f>ISNUMBER(SEARCH(G313,O313))</f>
        <v/>
      </c>
      <c r="Q323" s="146" t="inlineStr">
        <is>
          <t>ALARM_PRIORITY_LOW</t>
        </is>
      </c>
      <c r="R323" s="146" t="n">
        <v>752</v>
      </c>
      <c r="S323" s="146" t="inlineStr">
        <is>
          <t>FALSE</t>
        </is>
      </c>
      <c r="T323" s="146" t="inlineStr">
        <is>
          <t>FALSE</t>
        </is>
      </c>
      <c r="U323" s="146" t="inlineStr">
        <is>
          <t>FALSE</t>
        </is>
      </c>
      <c r="V323" s="146" t="inlineStr">
        <is>
          <t>TRUE</t>
        </is>
      </c>
      <c r="W323" s="146" t="inlineStr">
        <is>
          <t>FALSE</t>
        </is>
      </c>
      <c r="X323" s="146" t="inlineStr">
        <is>
          <t>FALSE</t>
        </is>
      </c>
      <c r="Y323" s="146" t="inlineStr">
        <is>
          <t>FALSE</t>
        </is>
      </c>
      <c r="Z323" s="146" t="inlineStr">
        <is>
          <t>FALSE</t>
        </is>
      </c>
      <c r="AA323" s="146" t="inlineStr">
        <is>
          <t>FALSE</t>
        </is>
      </c>
      <c r="AB323" s="146" t="inlineStr">
        <is>
          <t>FALSE</t>
        </is>
      </c>
      <c r="AC323" s="146" t="inlineStr">
        <is>
          <t>TRUE</t>
        </is>
      </c>
      <c r="AD323" s="146" t="inlineStr">
        <is>
          <t>FALSE</t>
        </is>
      </c>
      <c r="AE323" s="145" t="inlineStr">
        <is>
          <t>DG chemical disinfect flush sample timeout.</t>
        </is>
      </c>
    </row>
    <row customHeight="1" ht="15" r="324">
      <c r="A324" s="7" t="inlineStr">
        <is>
          <t>x</t>
        </is>
      </c>
      <c r="B324" s="7" t="inlineStr">
        <is>
          <t>PRS 863</t>
        </is>
      </c>
      <c r="C324" s="7" t="inlineStr">
        <is>
          <t>SA 356</t>
        </is>
      </c>
      <c r="E324" s="7" t="inlineStr">
        <is>
          <t>SRSDG 1069</t>
        </is>
      </c>
      <c r="G324" s="145" t="inlineStr">
        <is>
          <t>DG</t>
        </is>
      </c>
      <c r="H324" s="145" t="inlineStr">
        <is>
          <t>DG Fault: UVo Error</t>
        </is>
      </c>
      <c r="I324" s="12">
        <f>LEN(Table1[[#This Row],[Displayed Title ]])</f>
        <v/>
      </c>
      <c r="J324" s="145" t="inlineStr">
        <is>
          <t>Call service to schedule a repair.</t>
        </is>
      </c>
      <c r="K324" s="12">
        <f>LEN(Table1[[#This Row],[ Displayed Instructions]])</f>
        <v/>
      </c>
      <c r="L324" s="145" t="inlineStr">
        <is>
          <t>Outlet reactor not healthy</t>
        </is>
      </c>
      <c r="M324" s="145" t="inlineStr">
        <is>
          <t>If the outlet reactor are not healthy.</t>
        </is>
      </c>
      <c r="N324" s="146" t="n">
        <v>321</v>
      </c>
      <c r="O324" s="146" t="inlineStr">
        <is>
          <t>ALARM_ID_DG_OUTLET_UV_REACTOR_NOT_HEALTHY</t>
        </is>
      </c>
      <c r="P324" s="25">
        <f>ISNUMBER(SEARCH(G314,O314))</f>
        <v/>
      </c>
      <c r="Q324" s="146" t="inlineStr">
        <is>
          <t>ALARM_PRIORITY_HIGH</t>
        </is>
      </c>
      <c r="R324" s="146" t="n">
        <v>110</v>
      </c>
      <c r="S324" s="146" t="inlineStr">
        <is>
          <t>FALSE</t>
        </is>
      </c>
      <c r="T324" s="146" t="inlineStr">
        <is>
          <t>TRUE</t>
        </is>
      </c>
      <c r="U324" s="146" t="inlineStr">
        <is>
          <t>TRUE</t>
        </is>
      </c>
      <c r="V324" s="146" t="inlineStr">
        <is>
          <t>TRUE</t>
        </is>
      </c>
      <c r="W324" s="146" t="inlineStr">
        <is>
          <t>FALSE</t>
        </is>
      </c>
      <c r="X324" s="146" t="inlineStr">
        <is>
          <t>TRUE</t>
        </is>
      </c>
      <c r="Y324" s="146" t="inlineStr">
        <is>
          <t>FALSE</t>
        </is>
      </c>
      <c r="Z324" s="146" t="inlineStr">
        <is>
          <t>FALSE</t>
        </is>
      </c>
      <c r="AA324" s="146" t="inlineStr">
        <is>
          <t>FALSE</t>
        </is>
      </c>
      <c r="AB324" s="146" t="inlineStr">
        <is>
          <t>TRUE</t>
        </is>
      </c>
      <c r="AC324" s="146" t="inlineStr">
        <is>
          <t>FALSE</t>
        </is>
      </c>
      <c r="AD324" s="146" t="inlineStr">
        <is>
          <t>FALSE</t>
        </is>
      </c>
      <c r="AE324" s="145" t="inlineStr">
        <is>
          <t>DG outlet UV reactor not healthy</t>
        </is>
      </c>
    </row>
    <row customHeight="1" ht="15" r="325">
      <c r="G325" s="145" t="inlineStr">
        <is>
          <t>UI HD</t>
        </is>
      </c>
      <c r="H325" s="145" t="inlineStr">
        <is>
          <t>HD POST Alarm: UI Invalid Year</t>
        </is>
      </c>
      <c r="J325" s="145" t="inlineStr">
        <is>
          <t>Call service to schedule a repair.</t>
        </is>
      </c>
      <c r="L325" s="145" t="inlineStr">
        <is>
          <t>UI POST Invalid Year</t>
        </is>
      </c>
      <c r="M325" s="145" t="inlineStr">
        <is>
          <t>If the UI POST reports a invalid year.</t>
        </is>
      </c>
      <c r="N325" s="146" t="n">
        <v>322</v>
      </c>
      <c r="O325" s="146" t="inlineStr">
        <is>
          <t>ALARM_ID_HD_UI_POST_FAILURE_INVALID_YEAR</t>
        </is>
      </c>
      <c r="Q325" s="146" t="inlineStr">
        <is>
          <t>ALARM_PRIORITY_HIGH</t>
        </is>
      </c>
      <c r="R325" s="146" t="n">
        <v>1</v>
      </c>
      <c r="S325" s="146" t="inlineStr">
        <is>
          <t>TRUE</t>
        </is>
      </c>
      <c r="T325" s="146" t="inlineStr">
        <is>
          <t>FALSE</t>
        </is>
      </c>
      <c r="U325" s="146" t="inlineStr">
        <is>
          <t>TRUE</t>
        </is>
      </c>
      <c r="V325" s="146" t="inlineStr">
        <is>
          <t>TRUE</t>
        </is>
      </c>
      <c r="W325" s="146" t="inlineStr">
        <is>
          <t>TRUE</t>
        </is>
      </c>
      <c r="X325" s="146" t="inlineStr">
        <is>
          <t>TRUE</t>
        </is>
      </c>
      <c r="Y325" s="146" t="inlineStr">
        <is>
          <t>TRUE</t>
        </is>
      </c>
      <c r="Z325" s="146" t="inlineStr">
        <is>
          <t>TRUE</t>
        </is>
      </c>
      <c r="AA325" s="146" t="inlineStr">
        <is>
          <t>TRUE</t>
        </is>
      </c>
      <c r="AB325" s="146" t="inlineStr">
        <is>
          <t>TRUE</t>
        </is>
      </c>
      <c r="AC325" s="146" t="inlineStr">
        <is>
          <t>FALSE</t>
        </is>
      </c>
      <c r="AD325" s="146" t="inlineStr">
        <is>
          <t>FALSE</t>
        </is>
      </c>
      <c r="AE325" s="145"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