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74">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66" t="inlineStr">
        <is>
          <t>N/A</t>
        </is>
      </c>
      <c r="H2" s="54" t="inlineStr">
        <is>
          <t>Indication for when no alarms is a possible situation</t>
        </is>
      </c>
      <c r="I2" s="44">
        <f>LEN(Table1[[#This Row],[Displayed Title ]])</f>
        <v/>
      </c>
      <c r="J2" s="66" t="inlineStr">
        <is>
          <t>N/A</t>
        </is>
      </c>
      <c r="K2" s="44">
        <f>LEN(Table1[[#This Row],[ Displayed Instructions]])</f>
        <v/>
      </c>
      <c r="L2" s="54" t="inlineStr">
        <is>
          <t>Indication for when no alarms is a possible situation</t>
        </is>
      </c>
      <c r="M2" s="53" t="inlineStr">
        <is>
          <t>N/A</t>
        </is>
      </c>
      <c r="N2" s="67" t="n">
        <v>0</v>
      </c>
      <c r="O2" s="67" t="inlineStr">
        <is>
          <t>ALARM_ID_NO_ALARM</t>
        </is>
      </c>
      <c r="P2" s="15">
        <f>ISNUMBER(SEARCH(G2,O2))</f>
        <v/>
      </c>
      <c r="Q2" s="67" t="inlineStr">
        <is>
          <t>ALARM_PRIORITY_NONE</t>
        </is>
      </c>
      <c r="R2" s="67" t="n">
        <v>999</v>
      </c>
      <c r="S2" s="67" t="inlineStr">
        <is>
          <t>FALSE</t>
        </is>
      </c>
      <c r="T2" s="67" t="inlineStr">
        <is>
          <t>FALSE</t>
        </is>
      </c>
      <c r="U2" s="67" t="inlineStr">
        <is>
          <t>FALSE</t>
        </is>
      </c>
      <c r="V2" s="67" t="inlineStr">
        <is>
          <t>FALSE</t>
        </is>
      </c>
      <c r="W2" s="67" t="inlineStr">
        <is>
          <t>FALSE</t>
        </is>
      </c>
      <c r="X2" s="67" t="inlineStr">
        <is>
          <t>FALSE</t>
        </is>
      </c>
      <c r="Y2" s="67" t="inlineStr">
        <is>
          <t>FALSE</t>
        </is>
      </c>
      <c r="Z2" s="67" t="inlineStr">
        <is>
          <t>FALSE</t>
        </is>
      </c>
      <c r="AA2" s="67" t="inlineStr">
        <is>
          <t>FALSE</t>
        </is>
      </c>
      <c r="AB2" s="67" t="inlineStr">
        <is>
          <t>FALSE</t>
        </is>
      </c>
      <c r="AC2" s="67" t="inlineStr">
        <is>
          <t>FALSE</t>
        </is>
      </c>
      <c r="AD2" s="67" t="inlineStr">
        <is>
          <t>FALSE</t>
        </is>
      </c>
      <c r="AE2" s="56" t="inlineStr">
        <is>
          <t>Indication for when no alarms is a possible situation</t>
        </is>
      </c>
      <c r="AF2" s="66" t="inlineStr">
        <is>
          <t>N/A</t>
        </is>
      </c>
      <c r="AG2" s="66" t="inlineStr">
        <is>
          <t>`</t>
        </is>
      </c>
      <c r="AH2" s="44" t="n"/>
    </row>
    <row customHeight="1" ht="45" r="3">
      <c r="A3" s="52" t="inlineStr">
        <is>
          <t>x</t>
        </is>
      </c>
      <c r="B3" s="52" t="inlineStr">
        <is>
          <t>PRS 398</t>
        </is>
      </c>
      <c r="C3" s="52" t="inlineStr">
        <is>
          <t>SA 213</t>
        </is>
      </c>
      <c r="D3" s="52" t="inlineStr">
        <is>
          <t>SRSHD 652</t>
        </is>
      </c>
      <c r="G3" s="54" t="inlineStr">
        <is>
          <t>Stop or On button pressed during startup\n-Release button and power cycle\n-Call service to schedule a repair if problem persists</t>
        </is>
      </c>
      <c r="H3" s="54" t="inlineStr">
        <is>
          <t>Stuck button POST failure.  Stop or Off button detected to be pressed for at least 1 second during test shortly after power up</t>
        </is>
      </c>
      <c r="I3" s="44">
        <f>LEN(Table1[[#This Row],[Displayed Title ]])</f>
        <v/>
      </c>
      <c r="J3" s="54" t="inlineStr">
        <is>
          <t>Stop or Off button are pressed for more than 1 sec during POST.</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67" t="n">
        <v>1</v>
      </c>
      <c r="O3" s="67" t="inlineStr">
        <is>
          <t>ALARM_ID_HD_STUCK_BUTTON_TEST_FAILED</t>
        </is>
      </c>
      <c r="P3" s="15">
        <f>ISNUMBER(SEARCH(G3,O3))</f>
        <v/>
      </c>
      <c r="Q3" s="67" t="inlineStr">
        <is>
          <t>ALARM_PRIORITY_HIGH</t>
        </is>
      </c>
      <c r="R3" s="67" t="n">
        <v>1</v>
      </c>
      <c r="S3" s="67" t="inlineStr">
        <is>
          <t>TRUE</t>
        </is>
      </c>
      <c r="T3" s="67" t="inlineStr">
        <is>
          <t>FALSE</t>
        </is>
      </c>
      <c r="U3" s="67" t="inlineStr">
        <is>
          <t>TRUE</t>
        </is>
      </c>
      <c r="V3" s="67" t="inlineStr">
        <is>
          <t>TRUE</t>
        </is>
      </c>
      <c r="W3" s="67" t="inlineStr">
        <is>
          <t>TRUE</t>
        </is>
      </c>
      <c r="X3" s="67" t="inlineStr">
        <is>
          <t>TRUE</t>
        </is>
      </c>
      <c r="Y3" s="67" t="inlineStr">
        <is>
          <t>TRUE</t>
        </is>
      </c>
      <c r="Z3" s="67" t="inlineStr">
        <is>
          <t>TRUE</t>
        </is>
      </c>
      <c r="AA3" s="67" t="inlineStr">
        <is>
          <t>TRUE</t>
        </is>
      </c>
      <c r="AB3" s="67" t="inlineStr">
        <is>
          <t>TRUE</t>
        </is>
      </c>
      <c r="AC3" s="67" t="inlineStr">
        <is>
          <t>FALSE</t>
        </is>
      </c>
      <c r="AD3" s="67" t="inlineStr">
        <is>
          <t>FALSE</t>
        </is>
      </c>
      <c r="AE3" s="56" t="inlineStr">
        <is>
          <t>HD stuck button POST failure.  Stop or Off button detected to be pressed for at least 1 second during test shortly after power up</t>
        </is>
      </c>
      <c r="AF3" s="66" t="inlineStr">
        <is>
          <t>HD</t>
        </is>
      </c>
      <c r="AG3" s="66" t="inlineStr">
        <is>
          <t>HD POST: Stuck Button</t>
        </is>
      </c>
      <c r="AH3" s="44" t="n"/>
    </row>
    <row customHeight="1" ht="45" r="4">
      <c r="A4" s="52" t="inlineStr">
        <is>
          <t>x</t>
        </is>
      </c>
      <c r="B4" s="52" t="inlineStr">
        <is>
          <t>PRS 398</t>
        </is>
      </c>
      <c r="C4" s="52" t="inlineStr">
        <is>
          <t>SA 207</t>
        </is>
      </c>
      <c r="D4" s="42" t="inlineStr">
        <is>
          <t>SRSHD 995
SRSHD 1357</t>
        </is>
      </c>
      <c r="G4" s="66" t="inlineStr">
        <is>
          <t>Call service to schedule a repair.</t>
        </is>
      </c>
      <c r="H4" s="66" t="inlineStr">
        <is>
          <t>HD FPGA POST failure</t>
        </is>
      </c>
      <c r="I4" s="44">
        <f>LEN(Table1[[#This Row],[Displayed Title ]])</f>
        <v/>
      </c>
      <c r="J4" s="54" t="inlineStr">
        <is>
          <t>Minimum HD FPGA major revision is not compatible with this version of HD firmware or the FPGA Id is not correct.</t>
        </is>
      </c>
      <c r="K4" s="44">
        <f>LEN(Table1[[#This Row],[ Displayed Instructions]])</f>
        <v/>
      </c>
      <c r="L4" s="53" t="inlineStr">
        <is>
          <t>HD FPGA POST failure</t>
        </is>
      </c>
      <c r="M4" s="54" t="inlineStr">
        <is>
          <t>Minimum HD FPGA major revision is not compatible with this version of HD firmware or the FPGA Id is not correct.</t>
        </is>
      </c>
      <c r="N4" s="67" t="n">
        <v>2</v>
      </c>
      <c r="O4" s="67" t="inlineStr">
        <is>
          <t>ALARM_ID_HD_FPGA_POST_TEST_FAILED</t>
        </is>
      </c>
      <c r="P4" s="15">
        <f>ISNUMBER(SEARCH(G4,O4))</f>
        <v/>
      </c>
      <c r="Q4" s="67" t="inlineStr">
        <is>
          <t>ALARM_PRIORITY_HIGH</t>
        </is>
      </c>
      <c r="R4" s="67" t="n">
        <v>1</v>
      </c>
      <c r="S4" s="67" t="inlineStr">
        <is>
          <t>TRUE</t>
        </is>
      </c>
      <c r="T4" s="67" t="inlineStr">
        <is>
          <t>FALSE</t>
        </is>
      </c>
      <c r="U4" s="67" t="inlineStr">
        <is>
          <t>TRUE</t>
        </is>
      </c>
      <c r="V4" s="67" t="inlineStr">
        <is>
          <t>TRUE</t>
        </is>
      </c>
      <c r="W4" s="67" t="inlineStr">
        <is>
          <t>TRUE</t>
        </is>
      </c>
      <c r="X4" s="67" t="inlineStr">
        <is>
          <t>TRUE</t>
        </is>
      </c>
      <c r="Y4" s="67" t="inlineStr">
        <is>
          <t>TRUE</t>
        </is>
      </c>
      <c r="Z4" s="67" t="inlineStr">
        <is>
          <t>TRUE</t>
        </is>
      </c>
      <c r="AA4" s="67" t="inlineStr">
        <is>
          <t>TRUE</t>
        </is>
      </c>
      <c r="AB4" s="67" t="inlineStr">
        <is>
          <t>TRUE</t>
        </is>
      </c>
      <c r="AC4" s="67" t="inlineStr">
        <is>
          <t>FALSE</t>
        </is>
      </c>
      <c r="AD4" s="67" t="inlineStr">
        <is>
          <t>FALSE</t>
        </is>
      </c>
      <c r="AE4" s="67" t="inlineStr">
        <is>
          <t>HD FPGA POST failure</t>
        </is>
      </c>
      <c r="AF4" s="66" t="inlineStr">
        <is>
          <t>HD</t>
        </is>
      </c>
      <c r="AG4" s="66" t="inlineStr">
        <is>
          <t>HD POST: FPGA Compatibility</t>
        </is>
      </c>
      <c r="AH4" s="44" t="n"/>
    </row>
    <row customHeight="1" ht="45" r="5">
      <c r="A5" s="52" t="inlineStr">
        <is>
          <t>x</t>
        </is>
      </c>
      <c r="B5" s="52" t="inlineStr">
        <is>
          <t>PRS 863</t>
        </is>
      </c>
      <c r="C5" s="52" t="inlineStr">
        <is>
          <t>SA 287</t>
        </is>
      </c>
      <c r="E5" s="42" t="inlineStr">
        <is>
          <t>SRSDG 602
SRSDG 814
SRSDG 1061</t>
        </is>
      </c>
      <c r="G5" s="66" t="inlineStr">
        <is>
          <t>Call service to schedule a repair.</t>
        </is>
      </c>
      <c r="H5" s="66" t="inlineStr">
        <is>
          <t>DG FPGA POST failure</t>
        </is>
      </c>
      <c r="I5" s="44">
        <f>LEN(Table1[[#This Row],[Displayed Title ]])</f>
        <v/>
      </c>
      <c r="J5" s="54" t="inlineStr">
        <is>
          <t>Minimum DG FPGA major and minor revision are not equal to the FPGA major and minor revision in FPGA header</t>
        </is>
      </c>
      <c r="K5" s="44">
        <f>LEN(Table1[[#This Row],[ Displayed Instructions]])</f>
        <v/>
      </c>
      <c r="L5" s="53" t="inlineStr">
        <is>
          <t>DG FPGA POST failure</t>
        </is>
      </c>
      <c r="M5" s="54" t="inlineStr">
        <is>
          <t>Minimum DG FPGA major and minor revision are not equal to the FPGA major and minor revision in FPGA header</t>
        </is>
      </c>
      <c r="N5" s="67" t="n">
        <v>3</v>
      </c>
      <c r="O5" s="67" t="inlineStr">
        <is>
          <t>ALARM_ID_DG_FPGA_POST_TEST_FAILED</t>
        </is>
      </c>
      <c r="P5" s="15">
        <f>ISNUMBER(SEARCH(G5,O5))</f>
        <v/>
      </c>
      <c r="Q5" s="67" t="inlineStr">
        <is>
          <t>ALARM_PRIORITY_HIGH</t>
        </is>
      </c>
      <c r="R5" s="67" t="n">
        <v>2</v>
      </c>
      <c r="S5" s="67" t="inlineStr">
        <is>
          <t>FALSE</t>
        </is>
      </c>
      <c r="T5" s="67" t="inlineStr">
        <is>
          <t>TRUE</t>
        </is>
      </c>
      <c r="U5" s="67" t="inlineStr">
        <is>
          <t>TRUE</t>
        </is>
      </c>
      <c r="V5" s="67" t="inlineStr">
        <is>
          <t>TRUE</t>
        </is>
      </c>
      <c r="W5" s="67" t="inlineStr">
        <is>
          <t>FALSE</t>
        </is>
      </c>
      <c r="X5" s="67" t="inlineStr">
        <is>
          <t>TRUE</t>
        </is>
      </c>
      <c r="Y5" s="67" t="inlineStr">
        <is>
          <t>FALSE</t>
        </is>
      </c>
      <c r="Z5" s="67" t="inlineStr">
        <is>
          <t>FALSE</t>
        </is>
      </c>
      <c r="AA5" s="67" t="inlineStr">
        <is>
          <t>FALSE</t>
        </is>
      </c>
      <c r="AB5" s="67" t="inlineStr">
        <is>
          <t>TRUE</t>
        </is>
      </c>
      <c r="AC5" s="67" t="inlineStr">
        <is>
          <t>FALSE</t>
        </is>
      </c>
      <c r="AD5" s="67" t="inlineStr">
        <is>
          <t>FALSE</t>
        </is>
      </c>
      <c r="AE5" s="67" t="inlineStr">
        <is>
          <t>DG FPGA POST failure</t>
        </is>
      </c>
      <c r="AF5" s="66" t="inlineStr">
        <is>
          <t>DG</t>
        </is>
      </c>
      <c r="AG5" s="66" t="inlineStr">
        <is>
          <t>DG POST: FPGA Compatibility</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66" t="inlineStr">
        <is>
          <t>Call service to schedule a repair.</t>
        </is>
      </c>
      <c r="H6" s="66" t="inlineStr">
        <is>
          <t>HD Watchdog POST failure</t>
        </is>
      </c>
      <c r="I6" s="44">
        <f>LEN(Table1[[#This Row],[Displayed Title ]])</f>
        <v/>
      </c>
      <c r="J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K6" s="44">
        <f>LEN(Table1[[#This Row],[ Displayed Instructions]])</f>
        <v/>
      </c>
      <c r="L6" s="53"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67" t="n">
        <v>4</v>
      </c>
      <c r="O6" s="67" t="inlineStr">
        <is>
          <t>ALARM_ID_HD_WATCHDOG_POST_TEST_FAILED</t>
        </is>
      </c>
      <c r="P6" s="15">
        <f>ISNUMBER(SEARCH(G6,O6))</f>
        <v/>
      </c>
      <c r="Q6" s="67" t="inlineStr">
        <is>
          <t>ALARM_PRIORITY_HIGH</t>
        </is>
      </c>
      <c r="R6" s="67" t="n">
        <v>1</v>
      </c>
      <c r="S6" s="67" t="inlineStr">
        <is>
          <t>TRUE</t>
        </is>
      </c>
      <c r="T6" s="67" t="inlineStr">
        <is>
          <t>FALSE</t>
        </is>
      </c>
      <c r="U6" s="67" t="inlineStr">
        <is>
          <t>TRUE</t>
        </is>
      </c>
      <c r="V6" s="67" t="inlineStr">
        <is>
          <t>TRUE</t>
        </is>
      </c>
      <c r="W6" s="67" t="inlineStr">
        <is>
          <t>TRUE</t>
        </is>
      </c>
      <c r="X6" s="67" t="inlineStr">
        <is>
          <t>TRUE</t>
        </is>
      </c>
      <c r="Y6" s="67" t="inlineStr">
        <is>
          <t>TRUE</t>
        </is>
      </c>
      <c r="Z6" s="67" t="inlineStr">
        <is>
          <t>TRUE</t>
        </is>
      </c>
      <c r="AA6" s="67" t="inlineStr">
        <is>
          <t>TRUE</t>
        </is>
      </c>
      <c r="AB6" s="67" t="inlineStr">
        <is>
          <t>TRUE</t>
        </is>
      </c>
      <c r="AC6" s="67" t="inlineStr">
        <is>
          <t>FALSE</t>
        </is>
      </c>
      <c r="AD6" s="67" t="inlineStr">
        <is>
          <t>FALSE</t>
        </is>
      </c>
      <c r="AE6" s="67" t="inlineStr">
        <is>
          <t>HD Watchdog POST failure</t>
        </is>
      </c>
      <c r="AF6" s="66" t="inlineStr">
        <is>
          <t>HD</t>
        </is>
      </c>
      <c r="AG6" s="66" t="inlineStr">
        <is>
          <t>HD POST: WD Safestate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66" t="inlineStr">
        <is>
          <t>Call service to schedule a repair.</t>
        </is>
      </c>
      <c r="H7" s="66" t="inlineStr">
        <is>
          <t>DG Watchdog POST failure</t>
        </is>
      </c>
      <c r="I7" s="44">
        <f>LEN(Table1[[#This Row],[Displayed Title ]])</f>
        <v/>
      </c>
      <c r="J7" s="54" t="inlineStr">
        <is>
          <t>If the following are not observed after 500ms of not petting the WD: 1. WD exp pin=low 2. 24V &lt;= 5V If the following are not observed after 750ms of resumed WD petting at proper timing: 1. WD exp pin=high 2. 24V &gt;= 22.6V</t>
        </is>
      </c>
      <c r="K7" s="44">
        <f>LEN(Table1[[#This Row],[ Displayed Instructions]])</f>
        <v/>
      </c>
      <c r="L7" s="53"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67" t="n">
        <v>5</v>
      </c>
      <c r="O7" s="67" t="inlineStr">
        <is>
          <t>ALARM_ID_DG_WATCHDOG_POST_TEST_FAILED</t>
        </is>
      </c>
      <c r="P7" s="15">
        <f>ISNUMBER(SEARCH(G7,O7))</f>
        <v/>
      </c>
      <c r="Q7" s="67" t="inlineStr">
        <is>
          <t>ALARM_PRIORITY_HIGH</t>
        </is>
      </c>
      <c r="R7" s="67" t="n">
        <v>2</v>
      </c>
      <c r="S7" s="67" t="inlineStr">
        <is>
          <t>FALSE</t>
        </is>
      </c>
      <c r="T7" s="67" t="inlineStr">
        <is>
          <t>TRUE</t>
        </is>
      </c>
      <c r="U7" s="67" t="inlineStr">
        <is>
          <t>TRUE</t>
        </is>
      </c>
      <c r="V7" s="67" t="inlineStr">
        <is>
          <t>TRUE</t>
        </is>
      </c>
      <c r="W7" s="67" t="inlineStr">
        <is>
          <t>FALSE</t>
        </is>
      </c>
      <c r="X7" s="67" t="inlineStr">
        <is>
          <t>TRUE</t>
        </is>
      </c>
      <c r="Y7" s="67" t="inlineStr">
        <is>
          <t>FALSE</t>
        </is>
      </c>
      <c r="Z7" s="67" t="inlineStr">
        <is>
          <t>FALSE</t>
        </is>
      </c>
      <c r="AA7" s="67" t="inlineStr">
        <is>
          <t>FALSE</t>
        </is>
      </c>
      <c r="AB7" s="67" t="inlineStr">
        <is>
          <t>TRUE</t>
        </is>
      </c>
      <c r="AC7" s="67" t="inlineStr">
        <is>
          <t>FALSE</t>
        </is>
      </c>
      <c r="AD7" s="67" t="inlineStr">
        <is>
          <t>FALSE</t>
        </is>
      </c>
      <c r="AE7" s="67" t="inlineStr">
        <is>
          <t>DG Watchdog POST failure</t>
        </is>
      </c>
      <c r="AF7" s="66" t="inlineStr">
        <is>
          <t>DG</t>
        </is>
      </c>
      <c r="AG7" s="66" t="inlineStr">
        <is>
          <t>DG POST: WD Safestate</t>
        </is>
      </c>
      <c r="AH7" s="44" t="n"/>
    </row>
    <row customHeight="1" ht="45" r="8">
      <c r="A8" s="52" t="inlineStr">
        <is>
          <t>x</t>
        </is>
      </c>
      <c r="B8" s="52" t="inlineStr">
        <is>
          <t>PRS 398</t>
        </is>
      </c>
      <c r="C8" s="52" t="inlineStr">
        <is>
          <t>SA 204</t>
        </is>
      </c>
      <c r="D8" s="52" t="inlineStr">
        <is>
          <t>SRSHD 1484</t>
        </is>
      </c>
      <c r="G8" s="66" t="inlineStr">
        <is>
          <t>Call service to schedule a repair.</t>
        </is>
      </c>
      <c r="H8" s="54" t="inlineStr">
        <is>
          <t>UI communication POST failure.  UI failed to communicate within a reasonable time after power up</t>
        </is>
      </c>
      <c r="I8" s="44">
        <f>LEN(Table1[[#This Row],[Displayed Title ]])</f>
        <v/>
      </c>
      <c r="J8" s="54" t="inlineStr">
        <is>
          <t>If the UI failed to checkin via the CAN bus within 40 seconds</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67" t="n">
        <v>6</v>
      </c>
      <c r="O8" s="67" t="inlineStr">
        <is>
          <t>ALARM_ID_HD_UI_COMM_POST_FAILED</t>
        </is>
      </c>
      <c r="P8" s="15">
        <f>ISNUMBER(SEARCH(G8,O8))</f>
        <v/>
      </c>
      <c r="Q8" s="67" t="inlineStr">
        <is>
          <t>ALARM_PRIORITY_HIGH</t>
        </is>
      </c>
      <c r="R8" s="67" t="n">
        <v>1</v>
      </c>
      <c r="S8" s="67" t="inlineStr">
        <is>
          <t>TRUE</t>
        </is>
      </c>
      <c r="T8" s="67" t="inlineStr">
        <is>
          <t>FALSE</t>
        </is>
      </c>
      <c r="U8" s="67" t="inlineStr">
        <is>
          <t>TRUE</t>
        </is>
      </c>
      <c r="V8" s="67" t="inlineStr">
        <is>
          <t>TRUE</t>
        </is>
      </c>
      <c r="W8" s="67" t="inlineStr">
        <is>
          <t>TRUE</t>
        </is>
      </c>
      <c r="X8" s="67" t="inlineStr">
        <is>
          <t>TRUE</t>
        </is>
      </c>
      <c r="Y8" s="67" t="inlineStr">
        <is>
          <t>TRUE</t>
        </is>
      </c>
      <c r="Z8" s="67" t="inlineStr">
        <is>
          <t>TRUE</t>
        </is>
      </c>
      <c r="AA8" s="67" t="inlineStr">
        <is>
          <t>TRUE</t>
        </is>
      </c>
      <c r="AB8" s="67" t="inlineStr">
        <is>
          <t>TRUE</t>
        </is>
      </c>
      <c r="AC8" s="67" t="inlineStr">
        <is>
          <t>FALSE</t>
        </is>
      </c>
      <c r="AD8" s="67" t="inlineStr">
        <is>
          <t>FALSE</t>
        </is>
      </c>
      <c r="AE8" s="56" t="inlineStr">
        <is>
          <t>HD UI communication POST failure.  UI failed to communicate within a reasonable time after power up</t>
        </is>
      </c>
      <c r="AF8" s="66" t="inlineStr">
        <is>
          <t>HD</t>
        </is>
      </c>
      <c r="AG8" s="66" t="inlineStr">
        <is>
          <t>HD POST: Proc-UI Comm</t>
        </is>
      </c>
      <c r="AH8" s="44" t="n"/>
    </row>
    <row customHeight="1" ht="30" r="9">
      <c r="A9" s="52" t="inlineStr">
        <is>
          <t>x</t>
        </is>
      </c>
      <c r="B9" s="52" t="inlineStr">
        <is>
          <t>PRS 872</t>
        </is>
      </c>
      <c r="C9" s="52" t="inlineStr">
        <is>
          <t>SA 457</t>
        </is>
      </c>
      <c r="D9" s="52" t="inlineStr">
        <is>
          <t>SRSHD 1595</t>
        </is>
      </c>
      <c r="G9" s="66" t="inlineStr">
        <is>
          <t>Call service to schedule a repair.</t>
        </is>
      </c>
      <c r="H9" s="66" t="inlineStr">
        <is>
          <t>Real-time clock configuration error</t>
        </is>
      </c>
      <c r="I9" s="44">
        <f>LEN(Table1[[#This Row],[Displayed Title ]])</f>
        <v/>
      </c>
      <c r="J9" s="54" t="inlineStr">
        <is>
          <t>If the RTC is not functional as indicated by the bits in the first 3 control registers.</t>
        </is>
      </c>
      <c r="K9" s="44">
        <f>LEN(Table1[[#This Row],[ Displayed Instructions]])</f>
        <v/>
      </c>
      <c r="L9" s="53" t="inlineStr">
        <is>
          <t>Real-time clock configuration error</t>
        </is>
      </c>
      <c r="M9" s="54" t="inlineStr">
        <is>
          <t>If the RTC is not functional as indicated by the bits in the first 3 control registers.</t>
        </is>
      </c>
      <c r="N9" s="67" t="n">
        <v>7</v>
      </c>
      <c r="O9" s="67" t="inlineStr">
        <is>
          <t>ALARM_ID_HD_RTC_BATTERY_LOW</t>
        </is>
      </c>
      <c r="P9" s="15">
        <f>ISNUMBER(SEARCH(G9,O9))</f>
        <v/>
      </c>
      <c r="Q9" s="67" t="inlineStr">
        <is>
          <t>ALARM_PRIORITY_LOW</t>
        </is>
      </c>
      <c r="R9" s="67" t="n">
        <v>850</v>
      </c>
      <c r="S9" s="67" t="inlineStr">
        <is>
          <t>FALSE</t>
        </is>
      </c>
      <c r="T9" s="67" t="inlineStr">
        <is>
          <t>FALSE</t>
        </is>
      </c>
      <c r="U9" s="67" t="inlineStr">
        <is>
          <t>FALSE</t>
        </is>
      </c>
      <c r="V9" s="67" t="inlineStr">
        <is>
          <t>TRUE</t>
        </is>
      </c>
      <c r="W9" s="67" t="inlineStr">
        <is>
          <t>FALSE</t>
        </is>
      </c>
      <c r="X9" s="67" t="inlineStr">
        <is>
          <t>FALSE</t>
        </is>
      </c>
      <c r="Y9" s="67" t="inlineStr">
        <is>
          <t>FALSE</t>
        </is>
      </c>
      <c r="Z9" s="67" t="inlineStr">
        <is>
          <t>FALSE</t>
        </is>
      </c>
      <c r="AA9" s="67" t="inlineStr">
        <is>
          <t>FALSE</t>
        </is>
      </c>
      <c r="AB9" s="67" t="inlineStr">
        <is>
          <t>FALSE</t>
        </is>
      </c>
      <c r="AC9" s="67" t="inlineStr">
        <is>
          <t>FALSE</t>
        </is>
      </c>
      <c r="AD9" s="67" t="inlineStr">
        <is>
          <t>FALSE</t>
        </is>
      </c>
      <c r="AE9" s="67" t="inlineStr">
        <is>
          <t>HD RTC battery low</t>
        </is>
      </c>
      <c r="AF9" s="66" t="inlineStr">
        <is>
          <t>HD</t>
        </is>
      </c>
      <c r="AG9" s="66" t="inlineStr">
        <is>
          <t>HD Alarm (Low): RTC Bat Low</t>
        </is>
      </c>
      <c r="AH9" s="44" t="n"/>
    </row>
    <row customHeight="1" ht="30" r="10">
      <c r="A10" s="52" t="inlineStr">
        <is>
          <t>x</t>
        </is>
      </c>
      <c r="B10" s="52" t="inlineStr">
        <is>
          <t>PRS 398</t>
        </is>
      </c>
      <c r="C10" s="52" t="inlineStr">
        <is>
          <t>SA 471</t>
        </is>
      </c>
      <c r="D10" s="52" t="inlineStr">
        <is>
          <t>SRSHD 632</t>
        </is>
      </c>
      <c r="G10" s="66" t="inlineStr">
        <is>
          <t>Call service to schedule a repair.</t>
        </is>
      </c>
      <c r="H10" s="66" t="inlineStr">
        <is>
          <t>HD accelerometer failed POST</t>
        </is>
      </c>
      <c r="I10" s="44">
        <f>LEN(Table1[[#This Row],[Displayed Title ]])</f>
        <v/>
      </c>
      <c r="J10" s="54" t="inlineStr">
        <is>
          <t>If the calculated vector length of the accelerometer x, y, z is not the nominal length.</t>
        </is>
      </c>
      <c r="K10" s="44">
        <f>LEN(Table1[[#This Row],[ Displayed Instructions]])</f>
        <v/>
      </c>
      <c r="L10" s="53" t="inlineStr">
        <is>
          <t>HD accelerometer failed POST</t>
        </is>
      </c>
      <c r="M10" s="54" t="inlineStr">
        <is>
          <t>If the calculated vector length of the accelerometer x, y, z is not the nominal length.</t>
        </is>
      </c>
      <c r="N10" s="67" t="n">
        <v>8</v>
      </c>
      <c r="O10" s="67" t="inlineStr">
        <is>
          <t>ALARM_ID_HD_ACCELEROMETER_SELF_TEST_FAILURE</t>
        </is>
      </c>
      <c r="P10" s="15">
        <f>ISNUMBER(SEARCH(G10,O10))</f>
        <v/>
      </c>
      <c r="Q10" s="67" t="inlineStr">
        <is>
          <t>ALARM_PRIORITY_HIGH</t>
        </is>
      </c>
      <c r="R10" s="67" t="n">
        <v>1</v>
      </c>
      <c r="S10" s="67" t="inlineStr">
        <is>
          <t>TRUE</t>
        </is>
      </c>
      <c r="T10" s="67" t="inlineStr">
        <is>
          <t>FALSE</t>
        </is>
      </c>
      <c r="U10" s="67" t="inlineStr">
        <is>
          <t>TRUE</t>
        </is>
      </c>
      <c r="V10" s="67" t="inlineStr">
        <is>
          <t>TRUE</t>
        </is>
      </c>
      <c r="W10" s="67" t="inlineStr">
        <is>
          <t>TRUE</t>
        </is>
      </c>
      <c r="X10" s="67" t="inlineStr">
        <is>
          <t>TRUE</t>
        </is>
      </c>
      <c r="Y10" s="67" t="inlineStr">
        <is>
          <t>TRUE</t>
        </is>
      </c>
      <c r="Z10" s="67" t="inlineStr">
        <is>
          <t>TRUE</t>
        </is>
      </c>
      <c r="AA10" s="67" t="inlineStr">
        <is>
          <t>TRUE</t>
        </is>
      </c>
      <c r="AB10" s="67" t="inlineStr">
        <is>
          <t>TRUE</t>
        </is>
      </c>
      <c r="AC10" s="67" t="inlineStr">
        <is>
          <t>FALSE</t>
        </is>
      </c>
      <c r="AD10" s="67" t="inlineStr">
        <is>
          <t>FALSE</t>
        </is>
      </c>
      <c r="AE10" s="67" t="inlineStr">
        <is>
          <t>HD accelerometer failed POST</t>
        </is>
      </c>
      <c r="AF10" s="66" t="inlineStr">
        <is>
          <t>HD</t>
        </is>
      </c>
      <c r="AG10" s="66" t="inlineStr">
        <is>
          <t>HD POST: Acc Vector</t>
        </is>
      </c>
      <c r="AH10" s="44" t="n"/>
    </row>
    <row customHeight="1" ht="30" r="11">
      <c r="A11" s="52" t="inlineStr">
        <is>
          <t>x</t>
        </is>
      </c>
      <c r="B11" s="52" t="inlineStr">
        <is>
          <t>PRS 863</t>
        </is>
      </c>
      <c r="C11" s="52" t="inlineStr">
        <is>
          <t>SA 472</t>
        </is>
      </c>
      <c r="E11" s="52" t="inlineStr">
        <is>
          <t>SRSDG 323</t>
        </is>
      </c>
      <c r="G11" s="66" t="inlineStr">
        <is>
          <t>Call service to schedule a repair.</t>
        </is>
      </c>
      <c r="H11" s="66" t="inlineStr">
        <is>
          <t>DG accelerometer failed POST</t>
        </is>
      </c>
      <c r="I11" s="44">
        <f>LEN(Table1[[#This Row],[Displayed Title ]])</f>
        <v/>
      </c>
      <c r="J11" s="54" t="inlineStr">
        <is>
          <t>If the calculated vector length of the accelerometer x, y, z is not the nominal length.</t>
        </is>
      </c>
      <c r="K11" s="44">
        <f>LEN(Table1[[#This Row],[ Displayed Instructions]])</f>
        <v/>
      </c>
      <c r="L11" s="53" t="inlineStr">
        <is>
          <t>DG accelerometer failed POST</t>
        </is>
      </c>
      <c r="M11" s="54" t="inlineStr">
        <is>
          <t>If the calculated vector length of the accelerometer x, y, z is not the nominal length.</t>
        </is>
      </c>
      <c r="N11" s="67" t="n">
        <v>9</v>
      </c>
      <c r="O11" s="67" t="inlineStr">
        <is>
          <t>ALARM_ID_DG_ACCELEROMETER_SELF_TEST_FAILURE</t>
        </is>
      </c>
      <c r="P11" s="15">
        <f>ISNUMBER(SEARCH(G11,O11))</f>
        <v/>
      </c>
      <c r="Q11" s="67" t="inlineStr">
        <is>
          <t>ALARM_PRIORITY_HIGH</t>
        </is>
      </c>
      <c r="R11" s="67" t="n">
        <v>2</v>
      </c>
      <c r="S11" s="67" t="inlineStr">
        <is>
          <t>FALSE</t>
        </is>
      </c>
      <c r="T11" s="67" t="inlineStr">
        <is>
          <t>TRUE</t>
        </is>
      </c>
      <c r="U11" s="67" t="inlineStr">
        <is>
          <t>TRUE</t>
        </is>
      </c>
      <c r="V11" s="67" t="inlineStr">
        <is>
          <t>TRUE</t>
        </is>
      </c>
      <c r="W11" s="67" t="inlineStr">
        <is>
          <t>FALSE</t>
        </is>
      </c>
      <c r="X11" s="67" t="inlineStr">
        <is>
          <t>TRUE</t>
        </is>
      </c>
      <c r="Y11" s="67" t="inlineStr">
        <is>
          <t>FALSE</t>
        </is>
      </c>
      <c r="Z11" s="67" t="inlineStr">
        <is>
          <t>FALSE</t>
        </is>
      </c>
      <c r="AA11" s="67" t="inlineStr">
        <is>
          <t>FALSE</t>
        </is>
      </c>
      <c r="AB11" s="67" t="inlineStr">
        <is>
          <t>TRUE</t>
        </is>
      </c>
      <c r="AC11" s="67" t="inlineStr">
        <is>
          <t>FALSE</t>
        </is>
      </c>
      <c r="AD11" s="67" t="inlineStr">
        <is>
          <t>FALSE</t>
        </is>
      </c>
      <c r="AE11" s="67" t="inlineStr">
        <is>
          <t>DG accelerometer failed POST</t>
        </is>
      </c>
      <c r="AF11" s="66" t="inlineStr">
        <is>
          <t>DG</t>
        </is>
      </c>
      <c r="AG11" s="66" t="inlineStr">
        <is>
          <t>DG POST: Acc Vector</t>
        </is>
      </c>
      <c r="AH11" s="44" t="n"/>
    </row>
    <row customHeight="1" ht="30" r="12">
      <c r="A12" t="inlineStr">
        <is>
          <t>x</t>
        </is>
      </c>
      <c r="B12" s="52" t="inlineStr">
        <is>
          <t>PRS 398</t>
        </is>
      </c>
      <c r="C12" s="52" t="inlineStr">
        <is>
          <t>SA 480</t>
        </is>
      </c>
      <c r="D12" s="52" t="inlineStr">
        <is>
          <t>SRSHD 1478</t>
        </is>
      </c>
      <c r="G12" s="66" t="inlineStr">
        <is>
          <t>Call service to schedule a repair.</t>
        </is>
      </c>
      <c r="H12" s="54" t="inlineStr">
        <is>
          <t>HD blood leak sensor embedded mode communication failed</t>
        </is>
      </c>
      <c r="I12" s="44">
        <f>LEN(Table1[[#This Row],[Displayed Title ]])</f>
        <v/>
      </c>
      <c r="J12" s="54" t="inlineStr">
        <is>
          <t>If the blood leak sensor embedded mode is unresponsive.</t>
        </is>
      </c>
      <c r="K12" s="44">
        <f>LEN(Table1[[#This Row],[ Displayed Instructions]])</f>
        <v/>
      </c>
      <c r="L12" s="54" t="inlineStr">
        <is>
          <t>HD blood leak sensor embedded mode communication failed</t>
        </is>
      </c>
      <c r="M12" s="54" t="inlineStr">
        <is>
          <t>If the blood leak sensor embedded mode is unresponsive.</t>
        </is>
      </c>
      <c r="N12" s="67" t="n">
        <v>10</v>
      </c>
      <c r="O12" s="56" t="inlineStr">
        <is>
          <t>ALARM_ID_HD_BLOOD_LEAK_SENSOR_EMBEDDED_MODE_FAILURE</t>
        </is>
      </c>
      <c r="P12" s="17">
        <f>ISNUMBER(SEARCH(G12,O12))</f>
        <v/>
      </c>
      <c r="Q12" s="67" t="inlineStr">
        <is>
          <t>ALARM_PRIORITY_HIGH</t>
        </is>
      </c>
      <c r="R12" s="67" t="n">
        <v>1</v>
      </c>
      <c r="S12" s="67" t="inlineStr">
        <is>
          <t>TRUE</t>
        </is>
      </c>
      <c r="T12" s="67" t="inlineStr">
        <is>
          <t>FALSE</t>
        </is>
      </c>
      <c r="U12" s="67" t="inlineStr">
        <is>
          <t>TRUE</t>
        </is>
      </c>
      <c r="V12" s="67" t="inlineStr">
        <is>
          <t>TRUE</t>
        </is>
      </c>
      <c r="W12" s="67" t="inlineStr">
        <is>
          <t>TRUE</t>
        </is>
      </c>
      <c r="X12" s="67" t="inlineStr">
        <is>
          <t>TRUE</t>
        </is>
      </c>
      <c r="Y12" s="67" t="inlineStr">
        <is>
          <t>TRUE</t>
        </is>
      </c>
      <c r="Z12" s="67" t="inlineStr">
        <is>
          <t>TRUE</t>
        </is>
      </c>
      <c r="AA12" s="67" t="inlineStr">
        <is>
          <t>TRUE</t>
        </is>
      </c>
      <c r="AB12" s="67" t="inlineStr">
        <is>
          <t>TRUE</t>
        </is>
      </c>
      <c r="AC12" s="67" t="inlineStr">
        <is>
          <t>FALSE</t>
        </is>
      </c>
      <c r="AD12" s="67" t="inlineStr">
        <is>
          <t>FALSE</t>
        </is>
      </c>
      <c r="AE12" s="56" t="inlineStr">
        <is>
          <t>HD blood leak sensor setting embedded mode failure.</t>
        </is>
      </c>
      <c r="AF12" s="66" t="inlineStr">
        <is>
          <t>HD</t>
        </is>
      </c>
      <c r="AG12" s="66" t="inlineStr">
        <is>
          <t>HD POST: BLD Config Emb Mode</t>
        </is>
      </c>
      <c r="AH12" s="44" t="n"/>
    </row>
    <row customHeight="1" ht="45" r="13">
      <c r="A13" s="24" t="inlineStr">
        <is>
          <t>Dialysate Temp</t>
        </is>
      </c>
      <c r="G13" s="54" t="inlineStr">
        <is>
          <t>Dialysate temperature is low\n- Treatment is paused and will be ready to resume when \ndialysate is within target range.</t>
        </is>
      </c>
      <c r="H13" s="54" t="inlineStr">
        <is>
          <t>Dialysate temperature is below the target temperature</t>
        </is>
      </c>
      <c r="I13" s="44">
        <f>LEN(Table1[[#This Row],[Displayed Title ]])</f>
        <v/>
      </c>
      <c r="J13" s="54" t="inlineStr">
        <is>
          <t>If the dialysate temperature is below the target temperature for a certain period of time.</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67" t="n">
        <v>11</v>
      </c>
      <c r="O13" s="67" t="inlineStr">
        <is>
          <t>ALARM_ID_HD_DIALYSATE_TEMP_BELOW_TARGET_TEMP</t>
        </is>
      </c>
      <c r="P13" s="15">
        <f>ISNUMBER(SEARCH(G13,O13))</f>
        <v/>
      </c>
      <c r="Q13" s="67" t="inlineStr">
        <is>
          <t>ALARM_PRIORITY_MEDIUM</t>
        </is>
      </c>
      <c r="R13" s="67" t="n">
        <v>402</v>
      </c>
      <c r="S13" s="67" t="inlineStr">
        <is>
          <t>FALSE</t>
        </is>
      </c>
      <c r="T13" s="67" t="inlineStr">
        <is>
          <t>FALSE</t>
        </is>
      </c>
      <c r="U13" s="67" t="inlineStr">
        <is>
          <t>TRUE</t>
        </is>
      </c>
      <c r="V13" s="67" t="inlineStr">
        <is>
          <t>FALSE</t>
        </is>
      </c>
      <c r="W13" s="67" t="inlineStr">
        <is>
          <t>FALSE</t>
        </is>
      </c>
      <c r="X13" s="67" t="inlineStr">
        <is>
          <t>FALSE</t>
        </is>
      </c>
      <c r="Y13" s="67" t="inlineStr">
        <is>
          <t>FALSE</t>
        </is>
      </c>
      <c r="Z13" s="67" t="inlineStr">
        <is>
          <t>FALSE</t>
        </is>
      </c>
      <c r="AA13" s="67" t="inlineStr">
        <is>
          <t>FALSE</t>
        </is>
      </c>
      <c r="AB13" s="67" t="inlineStr">
        <is>
          <t>FALSE</t>
        </is>
      </c>
      <c r="AC13" s="67" t="inlineStr">
        <is>
          <t>FALSE</t>
        </is>
      </c>
      <c r="AD13" s="67" t="inlineStr">
        <is>
          <t>FALSE</t>
        </is>
      </c>
      <c r="AE13" s="56" t="inlineStr">
        <is>
          <t>HD dialysate temperature below target temperature or below safety temp</t>
        </is>
      </c>
      <c r="AF13" s="66" t="inlineStr">
        <is>
          <t>HD</t>
        </is>
      </c>
      <c r="AG13" s="66" t="inlineStr">
        <is>
          <t>Dial. Gen: Dialysate Temp Low</t>
        </is>
      </c>
      <c r="AH13" s="44" t="n"/>
    </row>
    <row customHeight="1" ht="30" r="14">
      <c r="A14" s="52" t="inlineStr">
        <is>
          <t>x</t>
        </is>
      </c>
      <c r="B14" s="52" t="inlineStr">
        <is>
          <t>PRS 398</t>
        </is>
      </c>
      <c r="C14" s="52" t="inlineStr">
        <is>
          <t>SA 195</t>
        </is>
      </c>
      <c r="D14" s="52" t="inlineStr">
        <is>
          <t>SRSHD 658</t>
        </is>
      </c>
      <c r="G14" s="66" t="inlineStr">
        <is>
          <t>Call service to schedule a repair.</t>
        </is>
      </c>
      <c r="H14" s="66" t="inlineStr">
        <is>
          <t>HD firmware image integrity POST test failed</t>
        </is>
      </c>
      <c r="I14" s="44">
        <f>LEN(Table1[[#This Row],[Displayed Title ]])</f>
        <v/>
      </c>
      <c r="J14" s="54" t="inlineStr">
        <is>
          <t>If the calculated CRC of the HD image does not match the expected CRC.</t>
        </is>
      </c>
      <c r="K14" s="44">
        <f>LEN(Table1[[#This Row],[ Displayed Instructions]])</f>
        <v/>
      </c>
      <c r="L14" s="53" t="inlineStr">
        <is>
          <t>HD firmware image integrity POST test failed</t>
        </is>
      </c>
      <c r="M14" s="54" t="inlineStr">
        <is>
          <t>If the calculated CRC of the HD image does not match the expected CRC.</t>
        </is>
      </c>
      <c r="N14" s="67" t="n">
        <v>12</v>
      </c>
      <c r="O14" s="67" t="inlineStr">
        <is>
          <t>ALARM_ID_HD_INTEGRITY_POST_TEST_FAILED</t>
        </is>
      </c>
      <c r="P14" s="15">
        <f>ISNUMBER(SEARCH(G14,O14))</f>
        <v/>
      </c>
      <c r="Q14" s="67" t="inlineStr">
        <is>
          <t>ALARM_PRIORITY_HIGH</t>
        </is>
      </c>
      <c r="R14" s="67" t="n">
        <v>1</v>
      </c>
      <c r="S14" s="67" t="inlineStr">
        <is>
          <t>TRUE</t>
        </is>
      </c>
      <c r="T14" s="67" t="inlineStr">
        <is>
          <t>FALSE</t>
        </is>
      </c>
      <c r="U14" s="67" t="inlineStr">
        <is>
          <t>TRUE</t>
        </is>
      </c>
      <c r="V14" s="67" t="inlineStr">
        <is>
          <t>TRUE</t>
        </is>
      </c>
      <c r="W14" s="67" t="inlineStr">
        <is>
          <t>TRUE</t>
        </is>
      </c>
      <c r="X14" s="67" t="inlineStr">
        <is>
          <t>TRUE</t>
        </is>
      </c>
      <c r="Y14" s="67" t="inlineStr">
        <is>
          <t>TRUE</t>
        </is>
      </c>
      <c r="Z14" s="67" t="inlineStr">
        <is>
          <t>TRUE</t>
        </is>
      </c>
      <c r="AA14" s="67" t="inlineStr">
        <is>
          <t>TRUE</t>
        </is>
      </c>
      <c r="AB14" s="67" t="inlineStr">
        <is>
          <t>TRUE</t>
        </is>
      </c>
      <c r="AC14" s="67" t="inlineStr">
        <is>
          <t>FALSE</t>
        </is>
      </c>
      <c r="AD14" s="67" t="inlineStr">
        <is>
          <t>FALSE</t>
        </is>
      </c>
      <c r="AE14" s="67" t="inlineStr">
        <is>
          <t>HD firmware image integrity POST test failed</t>
        </is>
      </c>
      <c r="AF14" s="66" t="inlineStr">
        <is>
          <t>HD</t>
        </is>
      </c>
      <c r="AG14" s="66" t="inlineStr">
        <is>
          <t>HD POST: HD Image</t>
        </is>
      </c>
      <c r="AH14" s="44" t="n"/>
    </row>
    <row customHeight="1" ht="30" r="15">
      <c r="A15" s="52" t="inlineStr">
        <is>
          <t>x</t>
        </is>
      </c>
      <c r="B15" s="52" t="inlineStr">
        <is>
          <t>PRS 863</t>
        </is>
      </c>
      <c r="C15" s="52" t="inlineStr">
        <is>
          <t>SA 282</t>
        </is>
      </c>
      <c r="E15" s="52" t="inlineStr">
        <is>
          <t>SRSDG 813</t>
        </is>
      </c>
      <c r="G15" s="66" t="inlineStr">
        <is>
          <t>Call service to schedule a repair.</t>
        </is>
      </c>
      <c r="H15" s="66" t="inlineStr">
        <is>
          <t>DG firmware image integrity POST test failed</t>
        </is>
      </c>
      <c r="I15" s="44">
        <f>LEN(Table1[[#This Row],[Displayed Title ]])</f>
        <v/>
      </c>
      <c r="J15" s="54" t="inlineStr">
        <is>
          <t>If the calculated CRC of the DG firmware image does not matched the expected CRC</t>
        </is>
      </c>
      <c r="K15" s="44">
        <f>LEN(Table1[[#This Row],[ Displayed Instructions]])</f>
        <v/>
      </c>
      <c r="L15" s="53" t="inlineStr">
        <is>
          <t>DG firmware image integrity POST test failed</t>
        </is>
      </c>
      <c r="M15" s="54" t="inlineStr">
        <is>
          <t>If the calculated CRC of the DG firmware image does not matched the expected CRC</t>
        </is>
      </c>
      <c r="N15" s="67" t="n">
        <v>13</v>
      </c>
      <c r="O15" s="67" t="inlineStr">
        <is>
          <t>ALARM_ID_DG_INTEGRITY_POST_TEST_FAILED</t>
        </is>
      </c>
      <c r="P15" s="15">
        <f>ISNUMBER(SEARCH(G15,O15))</f>
        <v/>
      </c>
      <c r="Q15" s="67" t="inlineStr">
        <is>
          <t>ALARM_PRIORITY_HIGH</t>
        </is>
      </c>
      <c r="R15" s="67" t="n">
        <v>2</v>
      </c>
      <c r="S15" s="67" t="inlineStr">
        <is>
          <t>FALSE</t>
        </is>
      </c>
      <c r="T15" s="67" t="inlineStr">
        <is>
          <t>TRUE</t>
        </is>
      </c>
      <c r="U15" s="67" t="inlineStr">
        <is>
          <t>TRUE</t>
        </is>
      </c>
      <c r="V15" s="67" t="inlineStr">
        <is>
          <t>TRUE</t>
        </is>
      </c>
      <c r="W15" s="67" t="inlineStr">
        <is>
          <t>FALSE</t>
        </is>
      </c>
      <c r="X15" s="67" t="inlineStr">
        <is>
          <t>TRUE</t>
        </is>
      </c>
      <c r="Y15" s="67" t="inlineStr">
        <is>
          <t>FALSE</t>
        </is>
      </c>
      <c r="Z15" s="67" t="inlineStr">
        <is>
          <t>FALSE</t>
        </is>
      </c>
      <c r="AA15" s="67" t="inlineStr">
        <is>
          <t>FALSE</t>
        </is>
      </c>
      <c r="AB15" s="67" t="inlineStr">
        <is>
          <t>TRUE</t>
        </is>
      </c>
      <c r="AC15" s="67" t="inlineStr">
        <is>
          <t>FALSE</t>
        </is>
      </c>
      <c r="AD15" s="67" t="inlineStr">
        <is>
          <t>FALSE</t>
        </is>
      </c>
      <c r="AE15" s="67" t="inlineStr">
        <is>
          <t>DG firmware image integrity POST test failed</t>
        </is>
      </c>
      <c r="AF15" s="66" t="inlineStr">
        <is>
          <t>DG</t>
        </is>
      </c>
      <c r="AG15" s="66" t="inlineStr">
        <is>
          <t>DG POST: DG Image</t>
        </is>
      </c>
      <c r="AH15" s="44" t="n"/>
    </row>
    <row customHeight="1" ht="30" r="16">
      <c r="A16" s="52" t="inlineStr">
        <is>
          <t>x</t>
        </is>
      </c>
      <c r="B16" s="52" t="inlineStr">
        <is>
          <t>PRS 863</t>
        </is>
      </c>
      <c r="C16" s="52" t="inlineStr">
        <is>
          <t>SA 284</t>
        </is>
      </c>
      <c r="E16" s="52" t="inlineStr">
        <is>
          <t>SRSDG 957</t>
        </is>
      </c>
      <c r="G16" s="68" t="inlineStr">
        <is>
          <t>Call service to schedule a repair.</t>
        </is>
      </c>
      <c r="H16" s="54" t="inlineStr">
        <is>
          <t>DG non-volatile usage information group invalid record CRC</t>
        </is>
      </c>
      <c r="I16" s="44">
        <f>LEN(Table1[[#This Row],[Displayed Title ]])</f>
        <v/>
      </c>
      <c r="J16" s="54" t="inlineStr">
        <is>
          <t>If the DG usage information record's CRC does not match the calculated CRC in POST.</t>
        </is>
      </c>
      <c r="K16" s="44">
        <f>LEN(Table1[[#This Row],[ Displayed Instructions]])</f>
        <v/>
      </c>
      <c r="L16" s="54" t="inlineStr">
        <is>
          <t>DG non-volatile usage information group invalid record CRC</t>
        </is>
      </c>
      <c r="M16" s="58" t="inlineStr">
        <is>
          <t>If the DG usage information record's CRC does not match the calculated CRC in POST.</t>
        </is>
      </c>
      <c r="N16" s="67" t="n">
        <v>14</v>
      </c>
      <c r="O16" s="67" t="inlineStr">
        <is>
          <t>ALARM_ID_DG_INVALID_USAGE_RECORD_CRC</t>
        </is>
      </c>
      <c r="P16" s="15">
        <f>ISNUMBER(SEARCH(G16,O16))</f>
        <v/>
      </c>
      <c r="Q16" s="67" t="inlineStr">
        <is>
          <t>ALARM_PRIORITY_HIGH</t>
        </is>
      </c>
      <c r="R16" s="67" t="n">
        <v>2</v>
      </c>
      <c r="S16" s="67" t="inlineStr">
        <is>
          <t>FALSE</t>
        </is>
      </c>
      <c r="T16" s="67" t="inlineStr">
        <is>
          <t>TRUE</t>
        </is>
      </c>
      <c r="U16" s="67" t="inlineStr">
        <is>
          <t>TRUE</t>
        </is>
      </c>
      <c r="V16" s="67" t="inlineStr">
        <is>
          <t>TRUE</t>
        </is>
      </c>
      <c r="W16" s="67" t="inlineStr">
        <is>
          <t>FALSE</t>
        </is>
      </c>
      <c r="X16" s="67" t="inlineStr">
        <is>
          <t>TRUE</t>
        </is>
      </c>
      <c r="Y16" s="67" t="inlineStr">
        <is>
          <t>FALSE</t>
        </is>
      </c>
      <c r="Z16" s="67" t="inlineStr">
        <is>
          <t>FALSE</t>
        </is>
      </c>
      <c r="AA16" s="67" t="inlineStr">
        <is>
          <t>FALSE</t>
        </is>
      </c>
      <c r="AB16" s="67" t="inlineStr">
        <is>
          <t>TRUE</t>
        </is>
      </c>
      <c r="AC16" s="67" t="inlineStr">
        <is>
          <t>FALSE</t>
        </is>
      </c>
      <c r="AD16" s="67" t="inlineStr">
        <is>
          <t>FALSE</t>
        </is>
      </c>
      <c r="AE16" s="67" t="inlineStr">
        <is>
          <t>DG invalid usage record CRC</t>
        </is>
      </c>
      <c r="AF16" s="66" t="inlineStr">
        <is>
          <t>DG</t>
        </is>
      </c>
      <c r="AG16" s="66" t="inlineStr">
        <is>
          <t>DG POST: Usage Rec NVRAM CRC</t>
        </is>
      </c>
      <c r="AH16" s="44" t="n"/>
    </row>
    <row customHeight="1" ht="45" r="17">
      <c r="A17" s="18" t="inlineStr">
        <is>
          <t xml:space="preserve">Dara - remove Alarm ID 15
(Duplicate with Alarm ID 304 - SRS 1587)
</t>
        </is>
      </c>
      <c r="B17" s="14" t="n"/>
      <c r="C17" s="14" t="n"/>
      <c r="D17" s="14" t="n"/>
      <c r="E17" s="14" t="n"/>
      <c r="G17" s="58" t="inlineStr">
        <is>
          <t>Dialysate temperature is high\n-Treatment is paused and will be ready to resume when \ndialysate is within target range.</t>
        </is>
      </c>
      <c r="H17" s="66" t="inlineStr">
        <is>
          <t>Dialysate temperature is out of high safety range</t>
        </is>
      </c>
      <c r="I17" s="44">
        <f>LEN(Table1[[#This Row],[Displayed Title ]])</f>
        <v/>
      </c>
      <c r="J17" s="54" t="inlineStr">
        <is>
          <t>If the dialysate temperature is &gt; 46 C for a certain period of time.</t>
        </is>
      </c>
      <c r="K17" s="44">
        <f>LEN(Table1[[#This Row],[ Displayed Instructions]])</f>
        <v/>
      </c>
      <c r="L17" s="53" t="inlineStr">
        <is>
          <t>Dialysate temperature is out of high safety range</t>
        </is>
      </c>
      <c r="M17" s="58" t="inlineStr">
        <is>
          <t>If the dialysate temperature is &gt; 46 C for a certain period of time.</t>
        </is>
      </c>
      <c r="N17" s="67" t="n">
        <v>15</v>
      </c>
      <c r="O17" s="67" t="inlineStr">
        <is>
          <t>ALARM_ID_HD_DIALYSATE_TEMP_ABOVE_SAFETY_TEMP</t>
        </is>
      </c>
      <c r="P17" s="15">
        <f>ISNUMBER(SEARCH(G17,O17))</f>
        <v/>
      </c>
      <c r="Q17" s="67" t="inlineStr">
        <is>
          <t>ALARM_PRIORITY_MEDIUM</t>
        </is>
      </c>
      <c r="R17" s="67" t="n">
        <v>401</v>
      </c>
      <c r="S17" s="67" t="inlineStr">
        <is>
          <t>FALSE</t>
        </is>
      </c>
      <c r="T17" s="67" t="inlineStr">
        <is>
          <t>FALSE</t>
        </is>
      </c>
      <c r="U17" s="67" t="inlineStr">
        <is>
          <t>TRUE</t>
        </is>
      </c>
      <c r="V17" s="67" t="inlineStr">
        <is>
          <t>FALSE</t>
        </is>
      </c>
      <c r="W17" s="67" t="inlineStr">
        <is>
          <t>FALSE</t>
        </is>
      </c>
      <c r="X17" s="67" t="inlineStr">
        <is>
          <t>FALSE</t>
        </is>
      </c>
      <c r="Y17" s="67" t="inlineStr">
        <is>
          <t>FALSE</t>
        </is>
      </c>
      <c r="Z17" s="67" t="inlineStr">
        <is>
          <t>FALSE</t>
        </is>
      </c>
      <c r="AA17" s="67" t="inlineStr">
        <is>
          <t>FALSE</t>
        </is>
      </c>
      <c r="AB17" s="67" t="inlineStr">
        <is>
          <t>FALSE</t>
        </is>
      </c>
      <c r="AC17" s="67" t="inlineStr">
        <is>
          <t>FALSE</t>
        </is>
      </c>
      <c r="AD17" s="67" t="inlineStr">
        <is>
          <t>FALSE</t>
        </is>
      </c>
      <c r="AE17" s="67" t="inlineStr">
        <is>
          <t>HD dialysate temperature above high safety.</t>
        </is>
      </c>
      <c r="AF17" s="66" t="inlineStr">
        <is>
          <t>HD</t>
        </is>
      </c>
      <c r="AG17" s="66" t="inlineStr">
        <is>
          <t>Dial. Gen: Dialysate Temp High</t>
        </is>
      </c>
      <c r="AH17" s="44" t="n"/>
    </row>
    <row customHeight="1" ht="30" r="18">
      <c r="A18" s="52" t="inlineStr">
        <is>
          <t>x</t>
        </is>
      </c>
      <c r="B18" s="52" t="inlineStr">
        <is>
          <t>PRS 398</t>
        </is>
      </c>
      <c r="C18" s="52" t="inlineStr">
        <is>
          <t>SA 212</t>
        </is>
      </c>
      <c r="D18" s="52" t="inlineStr">
        <is>
          <t>SRSHD 656</t>
        </is>
      </c>
      <c r="G18" s="66" t="inlineStr">
        <is>
          <t>Call service to schedule a repair.</t>
        </is>
      </c>
      <c r="H18" s="66" t="inlineStr">
        <is>
          <t>HD alarm audio failed POST</t>
        </is>
      </c>
      <c r="I18" s="44">
        <f>LEN(Table1[[#This Row],[Displayed Title ]])</f>
        <v/>
      </c>
      <c r="J18" s="54" t="inlineStr">
        <is>
          <t>If alarm audio current is NOT in expected range for than 1 second while alarm tone is being output</t>
        </is>
      </c>
      <c r="K18" s="44">
        <f>LEN(Table1[[#This Row],[ Displayed Instructions]])</f>
        <v/>
      </c>
      <c r="L18" s="59" t="inlineStr">
        <is>
          <t>HD alarm audio failed POST</t>
        </is>
      </c>
      <c r="M18" s="54" t="inlineStr">
        <is>
          <t>If alarm audio current is NOT in expected range for than 1 second while alarm tone is being output</t>
        </is>
      </c>
      <c r="N18" s="67" t="n">
        <v>16</v>
      </c>
      <c r="O18" s="67" t="inlineStr">
        <is>
          <t>ALARM_ID_HD_ALARM_AUDIO_SELF_TEST_FAILURE</t>
        </is>
      </c>
      <c r="P18" s="15">
        <f>ISNUMBER(SEARCH(G18,O18))</f>
        <v/>
      </c>
      <c r="Q18" s="67" t="inlineStr">
        <is>
          <t>ALARM_PRIORITY_HIGH</t>
        </is>
      </c>
      <c r="R18" s="67" t="n">
        <v>1</v>
      </c>
      <c r="S18" s="67" t="inlineStr">
        <is>
          <t>TRUE</t>
        </is>
      </c>
      <c r="T18" s="67" t="inlineStr">
        <is>
          <t>FALSE</t>
        </is>
      </c>
      <c r="U18" s="67" t="inlineStr">
        <is>
          <t>TRUE</t>
        </is>
      </c>
      <c r="V18" s="67" t="inlineStr">
        <is>
          <t>TRUE</t>
        </is>
      </c>
      <c r="W18" s="67" t="inlineStr">
        <is>
          <t>TRUE</t>
        </is>
      </c>
      <c r="X18" s="67" t="inlineStr">
        <is>
          <t>TRUE</t>
        </is>
      </c>
      <c r="Y18" s="67" t="inlineStr">
        <is>
          <t>TRUE</t>
        </is>
      </c>
      <c r="Z18" s="67" t="inlineStr">
        <is>
          <t>TRUE</t>
        </is>
      </c>
      <c r="AA18" s="67" t="inlineStr">
        <is>
          <t>TRUE</t>
        </is>
      </c>
      <c r="AB18" s="67" t="inlineStr">
        <is>
          <t>TRUE</t>
        </is>
      </c>
      <c r="AC18" s="67" t="inlineStr">
        <is>
          <t>FALSE</t>
        </is>
      </c>
      <c r="AD18" s="67" t="inlineStr">
        <is>
          <t>FALSE</t>
        </is>
      </c>
      <c r="AE18" s="67" t="inlineStr">
        <is>
          <t>HD alarm audio failed POST</t>
        </is>
      </c>
      <c r="AF18" s="66" t="inlineStr">
        <is>
          <t>HD</t>
        </is>
      </c>
      <c r="AG18" s="66" t="inlineStr">
        <is>
          <t>HD POST: Primary Alarm Current</t>
        </is>
      </c>
      <c r="AH18" s="44" t="n"/>
    </row>
    <row customHeight="1" ht="45" r="19">
      <c r="A19" s="14" t="inlineStr">
        <is>
          <t>Sean to review and update</t>
        </is>
      </c>
      <c r="D19" t="inlineStr">
        <is>
          <t>SRSHD 1677</t>
        </is>
      </c>
      <c r="G19" s="66" t="inlineStr">
        <is>
          <t>Call service to schedule a repair.</t>
        </is>
      </c>
      <c r="H19" s="66" t="inlineStr">
        <is>
          <t>HD UI POST failed</t>
        </is>
      </c>
      <c r="I19">
        <f>LEN(Table1[[#This Row],[Displayed Title ]])</f>
        <v/>
      </c>
      <c r="J19" s="54" t="inlineStr">
        <is>
          <t>If UI reports POST failed but did not trigger fault OR UI has not sent POST results within 2 seconds.</t>
        </is>
      </c>
      <c r="K19">
        <f>LEN(Table1[[#This Row],[ Displayed Instructions]])</f>
        <v/>
      </c>
      <c r="L19" s="53" t="inlineStr">
        <is>
          <t>HD UI POST failed</t>
        </is>
      </c>
      <c r="M19" s="54" t="inlineStr">
        <is>
          <t>If UI reports POST failed but did not trigger fault OR UI has not sent POST results within 2 seconds.</t>
        </is>
      </c>
      <c r="N19" s="67" t="n">
        <v>17</v>
      </c>
      <c r="O19" s="67" t="inlineStr">
        <is>
          <t>ALARM_ID_HD_UI_POST_TIMEOUT</t>
        </is>
      </c>
      <c r="P19">
        <f>ISNUMBER(SEARCH(G19,O19))</f>
        <v/>
      </c>
      <c r="Q19" s="67" t="inlineStr">
        <is>
          <t>ALARM_PRIORITY_HIGH</t>
        </is>
      </c>
      <c r="R19" s="67" t="n">
        <v>1</v>
      </c>
      <c r="S19" s="67" t="inlineStr">
        <is>
          <t>TRUE</t>
        </is>
      </c>
      <c r="T19" s="67" t="inlineStr">
        <is>
          <t>FALSE</t>
        </is>
      </c>
      <c r="U19" s="67" t="inlineStr">
        <is>
          <t>TRUE</t>
        </is>
      </c>
      <c r="V19" s="67" t="inlineStr">
        <is>
          <t>TRUE</t>
        </is>
      </c>
      <c r="W19" s="67" t="inlineStr">
        <is>
          <t>TRUE</t>
        </is>
      </c>
      <c r="X19" s="67" t="inlineStr">
        <is>
          <t>TRUE</t>
        </is>
      </c>
      <c r="Y19" s="67" t="inlineStr">
        <is>
          <t>TRUE</t>
        </is>
      </c>
      <c r="Z19" s="67" t="inlineStr">
        <is>
          <t>TRUE</t>
        </is>
      </c>
      <c r="AA19" s="67" t="inlineStr">
        <is>
          <t>TRUE</t>
        </is>
      </c>
      <c r="AB19" s="67" t="inlineStr">
        <is>
          <t>TRUE</t>
        </is>
      </c>
      <c r="AC19" s="67" t="inlineStr">
        <is>
          <t>FALSE</t>
        </is>
      </c>
      <c r="AD19" s="67" t="inlineStr">
        <is>
          <t>FALSE</t>
        </is>
      </c>
      <c r="AE19" s="67" t="inlineStr">
        <is>
          <t>HD UI POST failed</t>
        </is>
      </c>
      <c r="AF19" s="66" t="inlineStr">
        <is>
          <t>HD</t>
        </is>
      </c>
      <c r="AG19" s="66" t="inlineStr">
        <is>
          <t>HD POST: UI POST Not Complete</t>
        </is>
      </c>
    </row>
    <row customHeight="1" ht="45" r="20">
      <c r="G20" s="54" t="inlineStr">
        <is>
          <t>Communication failure with Dialysis Generator.\n-Treatment must be terminated.\n- Ensure all cords are securely connected.</t>
        </is>
      </c>
      <c r="H20" s="66" t="inlineStr">
        <is>
          <t>HD to DG comm error.</t>
        </is>
      </c>
      <c r="J20" s="54" t="inlineStr">
        <is>
          <t>HD message to DG that requires acknowledge was not acknowledged within a certain time.</t>
        </is>
      </c>
      <c r="L20" s="53" t="inlineStr">
        <is>
          <t>HD to DG comm error.</t>
        </is>
      </c>
      <c r="M20" s="54" t="inlineStr">
        <is>
          <t>HD message to DG that requires acknowledge was not acknowledged within a certain time.</t>
        </is>
      </c>
      <c r="N20" s="67" t="n">
        <v>18</v>
      </c>
      <c r="O20" s="67" t="inlineStr">
        <is>
          <t>ALARM_ID_HD_CAN_MESSAGE_NOT_ACKED_BY_DG</t>
        </is>
      </c>
      <c r="Q20" s="67" t="inlineStr">
        <is>
          <t>ALARM_PRIORITY_HIGH</t>
        </is>
      </c>
      <c r="R20" s="67" t="n">
        <v>111</v>
      </c>
      <c r="S20" s="67" t="inlineStr">
        <is>
          <t>FALSE</t>
        </is>
      </c>
      <c r="T20" s="67" t="inlineStr">
        <is>
          <t>FALSE</t>
        </is>
      </c>
      <c r="U20" s="67" t="inlineStr">
        <is>
          <t>TRUE</t>
        </is>
      </c>
      <c r="V20" s="67" t="inlineStr">
        <is>
          <t>TRUE</t>
        </is>
      </c>
      <c r="W20" s="67" t="inlineStr">
        <is>
          <t>FALSE</t>
        </is>
      </c>
      <c r="X20" s="67" t="inlineStr">
        <is>
          <t>TRUE</t>
        </is>
      </c>
      <c r="Y20" s="67" t="inlineStr">
        <is>
          <t>FALSE</t>
        </is>
      </c>
      <c r="Z20" s="67" t="inlineStr">
        <is>
          <t>FALSE</t>
        </is>
      </c>
      <c r="AA20" s="67" t="inlineStr">
        <is>
          <t>FALSE</t>
        </is>
      </c>
      <c r="AB20" s="67" t="inlineStr">
        <is>
          <t>TRUE</t>
        </is>
      </c>
      <c r="AC20" s="67" t="inlineStr">
        <is>
          <t>FALSE</t>
        </is>
      </c>
      <c r="AD20" s="67" t="inlineStr">
        <is>
          <t>FALSE</t>
        </is>
      </c>
      <c r="AE20" s="56" t="inlineStr">
        <is>
          <t>HD didn't get ACK on message to DG that required acknowledgment</t>
        </is>
      </c>
      <c r="AF20" s="66" t="inlineStr">
        <is>
          <t>HD</t>
        </is>
      </c>
      <c r="AG20" s="66" t="inlineStr">
        <is>
          <t>Loss of DG Comm (DG ACK)</t>
        </is>
      </c>
    </row>
    <row customHeight="1" ht="45" r="21">
      <c r="A21" s="24" t="inlineStr">
        <is>
          <t>Dialysate Temp</t>
        </is>
      </c>
      <c r="D21" s="52" t="inlineStr">
        <is>
          <t>SRSHD 901</t>
        </is>
      </c>
      <c r="G21" s="54" t="inlineStr">
        <is>
          <t>Dialysate temperature is high\n- Treatment is paused and will be ready to resume when \ndialysate is within target range.</t>
        </is>
      </c>
      <c r="H21" s="54" t="inlineStr">
        <is>
          <t>Dialysate temperature is above the target temperature</t>
        </is>
      </c>
      <c r="I21" s="44">
        <f>LEN(Table1[[#This Row],[Displayed Title ]])</f>
        <v/>
      </c>
      <c r="J21" s="54" t="inlineStr">
        <is>
          <t>If the dialysate temperature is above the target temperature for a certain period of time.</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67" t="n">
        <v>19</v>
      </c>
      <c r="O21" s="67" t="inlineStr">
        <is>
          <t>ALARM_ID_HD_DIALYSATE_TEMP_ABOVE_TARGET_TEMP</t>
        </is>
      </c>
      <c r="P21" s="15">
        <f>ISNUMBER(SEARCH(G20,O20))</f>
        <v/>
      </c>
      <c r="Q21" s="67" t="inlineStr">
        <is>
          <t>ALARM_PRIORITY_MEDIUM</t>
        </is>
      </c>
      <c r="R21" s="67" t="n">
        <v>401</v>
      </c>
      <c r="S21" s="67" t="inlineStr">
        <is>
          <t>FALSE</t>
        </is>
      </c>
      <c r="T21" s="67" t="inlineStr">
        <is>
          <t>FALSE</t>
        </is>
      </c>
      <c r="U21" s="67" t="inlineStr">
        <is>
          <t>TRUE</t>
        </is>
      </c>
      <c r="V21" s="67" t="inlineStr">
        <is>
          <t>FALSE</t>
        </is>
      </c>
      <c r="W21" s="67" t="inlineStr">
        <is>
          <t>FALSE</t>
        </is>
      </c>
      <c r="X21" s="67" t="inlineStr">
        <is>
          <t>FALSE</t>
        </is>
      </c>
      <c r="Y21" s="67" t="inlineStr">
        <is>
          <t>FALSE</t>
        </is>
      </c>
      <c r="Z21" s="67" t="inlineStr">
        <is>
          <t>FALSE</t>
        </is>
      </c>
      <c r="AA21" s="67" t="inlineStr">
        <is>
          <t>FALSE</t>
        </is>
      </c>
      <c r="AB21" s="67" t="inlineStr">
        <is>
          <t>FALSE</t>
        </is>
      </c>
      <c r="AC21" s="67" t="inlineStr">
        <is>
          <t>FALSE</t>
        </is>
      </c>
      <c r="AD21" s="67" t="inlineStr">
        <is>
          <t>FALSE</t>
        </is>
      </c>
      <c r="AE21" s="67" t="inlineStr">
        <is>
          <t>HD dialysate temperature above target temperature.</t>
        </is>
      </c>
      <c r="AF21" s="66" t="inlineStr">
        <is>
          <t>HD</t>
        </is>
      </c>
      <c r="AG21" s="66" t="inlineStr">
        <is>
          <t>Dial. Gen: Dialysate Temp High</t>
        </is>
      </c>
      <c r="AH21" s="44" t="n"/>
    </row>
    <row customHeight="1" ht="30" r="22">
      <c r="A22" s="52" t="inlineStr">
        <is>
          <t>x</t>
        </is>
      </c>
      <c r="B22" s="52" t="inlineStr">
        <is>
          <t>PRS 863</t>
        </is>
      </c>
      <c r="C22" s="52" t="inlineStr">
        <is>
          <t>SA 369</t>
        </is>
      </c>
      <c r="E22" s="52" t="inlineStr">
        <is>
          <t>SRSDG 16</t>
        </is>
      </c>
      <c r="G22" s="66" t="inlineStr">
        <is>
          <t>Call service to schedule a repair.</t>
        </is>
      </c>
      <c r="H22" s="66" t="inlineStr">
        <is>
          <t>DG conductivity sensors invalid calibration record</t>
        </is>
      </c>
      <c r="I22" s="44">
        <f>LEN(Table1[[#This Row],[Displayed Title ]])</f>
        <v/>
      </c>
      <c r="J22" s="54" t="inlineStr">
        <is>
          <t>If the calibration data that was received from NVDataMgmt is NOT legitimate</t>
        </is>
      </c>
      <c r="K22" s="44">
        <f>LEN(Table1[[#This Row],[ Displayed Instructions]])</f>
        <v/>
      </c>
      <c r="L22" s="53" t="inlineStr">
        <is>
          <t>DG conductivity sensors invalid calibration record</t>
        </is>
      </c>
      <c r="M22" s="54" t="inlineStr">
        <is>
          <t>If the calibration data that was received from NVDataMgmt is NOT legitimate</t>
        </is>
      </c>
      <c r="N22" s="67" t="n">
        <v>20</v>
      </c>
      <c r="O22" s="67" t="inlineStr">
        <is>
          <t>ALARM_ID_DG_COND_SENSORS_INVALID_CAL_RECORD</t>
        </is>
      </c>
      <c r="P22" s="15">
        <f>ISNUMBER(SEARCH(G21,O21))</f>
        <v/>
      </c>
      <c r="Q22" s="67" t="inlineStr">
        <is>
          <t>ALARM_PRIORITY_HIGH</t>
        </is>
      </c>
      <c r="R22" s="67" t="n">
        <v>2</v>
      </c>
      <c r="S22" s="67" t="inlineStr">
        <is>
          <t>FALSE</t>
        </is>
      </c>
      <c r="T22" s="67" t="inlineStr">
        <is>
          <t>TRUE</t>
        </is>
      </c>
      <c r="U22" s="67" t="inlineStr">
        <is>
          <t>TRUE</t>
        </is>
      </c>
      <c r="V22" s="67" t="inlineStr">
        <is>
          <t>TRUE</t>
        </is>
      </c>
      <c r="W22" s="67" t="inlineStr">
        <is>
          <t>FALSE</t>
        </is>
      </c>
      <c r="X22" s="67" t="inlineStr">
        <is>
          <t>TRUE</t>
        </is>
      </c>
      <c r="Y22" s="67" t="inlineStr">
        <is>
          <t>FALSE</t>
        </is>
      </c>
      <c r="Z22" s="67" t="inlineStr">
        <is>
          <t>FALSE</t>
        </is>
      </c>
      <c r="AA22" s="67" t="inlineStr">
        <is>
          <t>FALSE</t>
        </is>
      </c>
      <c r="AB22" s="67" t="inlineStr">
        <is>
          <t>TRUE</t>
        </is>
      </c>
      <c r="AC22" s="67" t="inlineStr">
        <is>
          <t>FALSE</t>
        </is>
      </c>
      <c r="AD22" s="67" t="inlineStr">
        <is>
          <t>FALSE</t>
        </is>
      </c>
      <c r="AE22" s="67" t="inlineStr">
        <is>
          <t>DG conductivity sensors invalid calibration record</t>
        </is>
      </c>
      <c r="AF22" s="66" t="inlineStr">
        <is>
          <t>DG</t>
        </is>
      </c>
      <c r="AG22" s="66" t="inlineStr">
        <is>
          <t>DG POST: Conductivity Cal</t>
        </is>
      </c>
      <c r="AH22" s="44" t="n"/>
    </row>
    <row customHeight="1" ht="30" r="23">
      <c r="A23" s="52" t="inlineStr">
        <is>
          <t>x</t>
        </is>
      </c>
      <c r="B23" s="52" t="inlineStr">
        <is>
          <t>PRS 863</t>
        </is>
      </c>
      <c r="C23" s="52" t="inlineStr">
        <is>
          <t>SA 369</t>
        </is>
      </c>
      <c r="E23" s="52" t="inlineStr">
        <is>
          <t>SRSDG 936</t>
        </is>
      </c>
      <c r="G23" s="66" t="inlineStr">
        <is>
          <t>Call service to schedule a repair.</t>
        </is>
      </c>
      <c r="H23" s="66" t="inlineStr">
        <is>
          <t>DG drain line volume invalid calibration record</t>
        </is>
      </c>
      <c r="I23" s="44">
        <f>LEN(Table1[[#This Row],[Displayed Title ]])</f>
        <v/>
      </c>
      <c r="J23" s="54" t="inlineStr">
        <is>
          <t>If the calibration data that was received from NVDataMgmt is NOT legitimate</t>
        </is>
      </c>
      <c r="K23" s="44">
        <f>LEN(Table1[[#This Row],[ Displayed Instructions]])</f>
        <v/>
      </c>
      <c r="L23" s="53" t="inlineStr">
        <is>
          <t>DG drain line volume invalid calibration record</t>
        </is>
      </c>
      <c r="M23" s="54" t="inlineStr">
        <is>
          <t>If the calibration data that was received from NVDataMgmt is NOT legitimate</t>
        </is>
      </c>
      <c r="N23" s="67" t="n">
        <v>21</v>
      </c>
      <c r="O23" s="67" t="inlineStr">
        <is>
          <t>ALARM_ID_DG_DRAIN_LINE_VOLUME_INVALID_CAL_RECORD</t>
        </is>
      </c>
      <c r="P23" s="15">
        <f>ISNUMBER(SEARCH(G22,O22))</f>
        <v/>
      </c>
      <c r="Q23" s="67" t="inlineStr">
        <is>
          <t>ALARM_PRIORITY_HIGH</t>
        </is>
      </c>
      <c r="R23" s="67" t="n">
        <v>2</v>
      </c>
      <c r="S23" s="67" t="inlineStr">
        <is>
          <t>FALSE</t>
        </is>
      </c>
      <c r="T23" s="67" t="inlineStr">
        <is>
          <t>TRUE</t>
        </is>
      </c>
      <c r="U23" s="67" t="inlineStr">
        <is>
          <t>TRUE</t>
        </is>
      </c>
      <c r="V23" s="67" t="inlineStr">
        <is>
          <t>TRUE</t>
        </is>
      </c>
      <c r="W23" s="67" t="inlineStr">
        <is>
          <t>FALSE</t>
        </is>
      </c>
      <c r="X23" s="67" t="inlineStr">
        <is>
          <t>TRUE</t>
        </is>
      </c>
      <c r="Y23" s="67" t="inlineStr">
        <is>
          <t>FALSE</t>
        </is>
      </c>
      <c r="Z23" s="67" t="inlineStr">
        <is>
          <t>FALSE</t>
        </is>
      </c>
      <c r="AA23" s="67" t="inlineStr">
        <is>
          <t>FALSE</t>
        </is>
      </c>
      <c r="AB23" s="67" t="inlineStr">
        <is>
          <t>TRUE</t>
        </is>
      </c>
      <c r="AC23" s="67" t="inlineStr">
        <is>
          <t>FALSE</t>
        </is>
      </c>
      <c r="AD23" s="67" t="inlineStr">
        <is>
          <t>FALSE</t>
        </is>
      </c>
      <c r="AE23" s="67" t="inlineStr">
        <is>
          <t>DG drain line volume invalid calibration record</t>
        </is>
      </c>
      <c r="AF23" s="66" t="inlineStr">
        <is>
          <t>DG</t>
        </is>
      </c>
      <c r="AG23" s="66" t="inlineStr">
        <is>
          <t>DG POST: Drain Line Vol Cal</t>
        </is>
      </c>
      <c r="AH23" s="44" t="n"/>
    </row>
    <row customHeight="1" ht="30" r="24">
      <c r="A24" s="52" t="inlineStr">
        <is>
          <t>x</t>
        </is>
      </c>
      <c r="B24" s="52" t="inlineStr">
        <is>
          <t>PRS 863</t>
        </is>
      </c>
      <c r="C24" s="52" t="inlineStr">
        <is>
          <t>SA 369</t>
        </is>
      </c>
      <c r="E24" s="52" t="inlineStr">
        <is>
          <t>SRSDG 935</t>
        </is>
      </c>
      <c r="G24" s="66" t="inlineStr">
        <is>
          <t>Call service to schedule a repair.</t>
        </is>
      </c>
      <c r="H24" s="66" t="inlineStr">
        <is>
          <t>DG reservoirs invalid calibration record</t>
        </is>
      </c>
      <c r="I24" s="44">
        <f>LEN(Table1[[#This Row],[Displayed Title ]])</f>
        <v/>
      </c>
      <c r="J24" s="54" t="inlineStr">
        <is>
          <t>If the calibration data that was received from NVDataMgmt is NOT legitimate</t>
        </is>
      </c>
      <c r="K24" s="44">
        <f>LEN(Table1[[#This Row],[ Displayed Instructions]])</f>
        <v/>
      </c>
      <c r="L24" s="53" t="inlineStr">
        <is>
          <t>DG reservoirs invalid calibration record</t>
        </is>
      </c>
      <c r="M24" s="54" t="inlineStr">
        <is>
          <t>If the calibration data that was received from NVDataMgmt is NOT legitimate</t>
        </is>
      </c>
      <c r="N24" s="67" t="n">
        <v>22</v>
      </c>
      <c r="O24" s="67" t="inlineStr">
        <is>
          <t>ALARM_ID_DG_RESERVOIRS_INVALID_CAL_RECORD</t>
        </is>
      </c>
      <c r="P24" s="15">
        <f>ISNUMBER(SEARCH(G23,O23))</f>
        <v/>
      </c>
      <c r="Q24" s="67" t="inlineStr">
        <is>
          <t>ALARM_PRIORITY_HIGH</t>
        </is>
      </c>
      <c r="R24" s="67" t="n">
        <v>2</v>
      </c>
      <c r="S24" s="67" t="inlineStr">
        <is>
          <t>FALSE</t>
        </is>
      </c>
      <c r="T24" s="67" t="inlineStr">
        <is>
          <t>TRUE</t>
        </is>
      </c>
      <c r="U24" s="67" t="inlineStr">
        <is>
          <t>TRUE</t>
        </is>
      </c>
      <c r="V24" s="67" t="inlineStr">
        <is>
          <t>TRUE</t>
        </is>
      </c>
      <c r="W24" s="67" t="inlineStr">
        <is>
          <t>FALSE</t>
        </is>
      </c>
      <c r="X24" s="67" t="inlineStr">
        <is>
          <t>TRUE</t>
        </is>
      </c>
      <c r="Y24" s="67" t="inlineStr">
        <is>
          <t>FALSE</t>
        </is>
      </c>
      <c r="Z24" s="67" t="inlineStr">
        <is>
          <t>FALSE</t>
        </is>
      </c>
      <c r="AA24" s="67" t="inlineStr">
        <is>
          <t>FALSE</t>
        </is>
      </c>
      <c r="AB24" s="67" t="inlineStr">
        <is>
          <t>TRUE</t>
        </is>
      </c>
      <c r="AC24" s="67" t="inlineStr">
        <is>
          <t>FALSE</t>
        </is>
      </c>
      <c r="AD24" s="67" t="inlineStr">
        <is>
          <t>FALSE</t>
        </is>
      </c>
      <c r="AE24" s="67" t="inlineStr">
        <is>
          <t>DG reservoirs invalid calibration record</t>
        </is>
      </c>
      <c r="AF24" s="66" t="inlineStr">
        <is>
          <t>DG</t>
        </is>
      </c>
      <c r="AG24" s="66" t="inlineStr">
        <is>
          <t>DG POST: Reservoir Vol Cal</t>
        </is>
      </c>
      <c r="AH24" s="44" t="n"/>
    </row>
    <row customHeight="1" ht="30" r="25">
      <c r="A25" s="52" t="inlineStr">
        <is>
          <t>x</t>
        </is>
      </c>
      <c r="B25" s="52" t="inlineStr">
        <is>
          <t>PRS 863</t>
        </is>
      </c>
      <c r="C25" s="52" t="inlineStr">
        <is>
          <t>SA 369</t>
        </is>
      </c>
      <c r="E25" s="52" t="inlineStr">
        <is>
          <t>SRSDG 934</t>
        </is>
      </c>
      <c r="G25" s="66" t="inlineStr">
        <is>
          <t>Call service to schedule a repair.</t>
        </is>
      </c>
      <c r="H25" s="66" t="inlineStr">
        <is>
          <t>DG acid concentrate calibration record</t>
        </is>
      </c>
      <c r="I25" s="44">
        <f>LEN(Table1[[#This Row],[Displayed Title ]])</f>
        <v/>
      </c>
      <c r="J25" s="54" t="inlineStr">
        <is>
          <t>If the non-volatile data is valid and if not raise the alarm</t>
        </is>
      </c>
      <c r="K25" s="44">
        <f>LEN(Table1[[#This Row],[ Displayed Instructions]])</f>
        <v/>
      </c>
      <c r="L25" s="53" t="inlineStr">
        <is>
          <t>DG acid concentrate calibration record</t>
        </is>
      </c>
      <c r="M25" s="54" t="inlineStr">
        <is>
          <t>If the non-volatile data is valid and if not raise the alarm</t>
        </is>
      </c>
      <c r="N25" s="67" t="n">
        <v>23</v>
      </c>
      <c r="O25" s="67" t="inlineStr">
        <is>
          <t>ALARM_ID_DG_ACID_CONCENTRATE_INVALID_CAL_RECORD</t>
        </is>
      </c>
      <c r="P25" s="15">
        <f>ISNUMBER(SEARCH(G24,O24))</f>
        <v/>
      </c>
      <c r="Q25" s="67" t="inlineStr">
        <is>
          <t>ALARM_PRIORITY_HIGH</t>
        </is>
      </c>
      <c r="R25" s="67" t="n">
        <v>2</v>
      </c>
      <c r="S25" s="67" t="inlineStr">
        <is>
          <t>FALSE</t>
        </is>
      </c>
      <c r="T25" s="67" t="inlineStr">
        <is>
          <t>TRUE</t>
        </is>
      </c>
      <c r="U25" s="67" t="inlineStr">
        <is>
          <t>TRUE</t>
        </is>
      </c>
      <c r="V25" s="67" t="inlineStr">
        <is>
          <t>TRUE</t>
        </is>
      </c>
      <c r="W25" s="67" t="inlineStr">
        <is>
          <t>FALSE</t>
        </is>
      </c>
      <c r="X25" s="67" t="inlineStr">
        <is>
          <t>TRUE</t>
        </is>
      </c>
      <c r="Y25" s="67" t="inlineStr">
        <is>
          <t>FALSE</t>
        </is>
      </c>
      <c r="Z25" s="67" t="inlineStr">
        <is>
          <t>FALSE</t>
        </is>
      </c>
      <c r="AA25" s="67" t="inlineStr">
        <is>
          <t>FALSE</t>
        </is>
      </c>
      <c r="AB25" s="67" t="inlineStr">
        <is>
          <t>TRUE</t>
        </is>
      </c>
      <c r="AC25" s="67" t="inlineStr">
        <is>
          <t>FALSE</t>
        </is>
      </c>
      <c r="AD25" s="67" t="inlineStr">
        <is>
          <t>FALSE</t>
        </is>
      </c>
      <c r="AE25" s="67" t="inlineStr">
        <is>
          <t>DG acid concentrate calibration record</t>
        </is>
      </c>
      <c r="AF25" s="66" t="inlineStr">
        <is>
          <t>DG</t>
        </is>
      </c>
      <c r="AG25" s="66" t="inlineStr">
        <is>
          <t>DG POST: Acid Conc Cal</t>
        </is>
      </c>
      <c r="AH25" s="44" t="n"/>
    </row>
    <row customHeight="1" ht="30" r="26">
      <c r="A26" s="52" t="inlineStr">
        <is>
          <t>x</t>
        </is>
      </c>
      <c r="B26" s="52" t="inlineStr">
        <is>
          <t>PRS 863</t>
        </is>
      </c>
      <c r="C26" s="52" t="inlineStr">
        <is>
          <t>SA 369</t>
        </is>
      </c>
      <c r="E26" s="52" t="inlineStr">
        <is>
          <t>SRSDG 933</t>
        </is>
      </c>
      <c r="G26" s="66" t="inlineStr">
        <is>
          <t>Call service to schedule a repair.</t>
        </is>
      </c>
      <c r="H26" s="66" t="inlineStr">
        <is>
          <t>DG bicarb concentrate calibration record</t>
        </is>
      </c>
      <c r="I26" s="44">
        <f>LEN(Table1[[#This Row],[Displayed Title ]])</f>
        <v/>
      </c>
      <c r="J26" s="54" t="inlineStr">
        <is>
          <t>If the non-volatile data is valid and if not raise the alarm</t>
        </is>
      </c>
      <c r="K26" s="44">
        <f>LEN(Table1[[#This Row],[ Displayed Instructions]])</f>
        <v/>
      </c>
      <c r="L26" s="53" t="inlineStr">
        <is>
          <t>DG bicarb concentrate calibration record</t>
        </is>
      </c>
      <c r="M26" s="54" t="inlineStr">
        <is>
          <t>If the non-volatile data is valid and if not raise the alarm</t>
        </is>
      </c>
      <c r="N26" s="67" t="n">
        <v>24</v>
      </c>
      <c r="O26" s="67" t="inlineStr">
        <is>
          <t>ALARM_ID_DG_BICARB_CONCENTRATE_INVALID_CAL_RECORD</t>
        </is>
      </c>
      <c r="P26" s="15">
        <f>ISNUMBER(SEARCH(G25,O25))</f>
        <v/>
      </c>
      <c r="Q26" s="67" t="inlineStr">
        <is>
          <t>ALARM_PRIORITY_HIGH</t>
        </is>
      </c>
      <c r="R26" s="67" t="n">
        <v>2</v>
      </c>
      <c r="S26" s="67" t="inlineStr">
        <is>
          <t>FALSE</t>
        </is>
      </c>
      <c r="T26" s="67" t="inlineStr">
        <is>
          <t>TRUE</t>
        </is>
      </c>
      <c r="U26" s="67" t="inlineStr">
        <is>
          <t>TRUE</t>
        </is>
      </c>
      <c r="V26" s="67" t="inlineStr">
        <is>
          <t>TRUE</t>
        </is>
      </c>
      <c r="W26" s="67" t="inlineStr">
        <is>
          <t>FALSE</t>
        </is>
      </c>
      <c r="X26" s="67" t="inlineStr">
        <is>
          <t>TRUE</t>
        </is>
      </c>
      <c r="Y26" s="67" t="inlineStr">
        <is>
          <t>FALSE</t>
        </is>
      </c>
      <c r="Z26" s="67" t="inlineStr">
        <is>
          <t>FALSE</t>
        </is>
      </c>
      <c r="AA26" s="67" t="inlineStr">
        <is>
          <t>FALSE</t>
        </is>
      </c>
      <c r="AB26" s="67" t="inlineStr">
        <is>
          <t>TRUE</t>
        </is>
      </c>
      <c r="AC26" s="67" t="inlineStr">
        <is>
          <t>FALSE</t>
        </is>
      </c>
      <c r="AD26" s="67" t="inlineStr">
        <is>
          <t>FALSE</t>
        </is>
      </c>
      <c r="AE26" s="67" t="inlineStr">
        <is>
          <t>DG bicarb concentrate calibration record</t>
        </is>
      </c>
      <c r="AF26" s="66" t="inlineStr">
        <is>
          <t>DG</t>
        </is>
      </c>
      <c r="AG26" s="66" t="inlineStr">
        <is>
          <t>DG POST: Bicarb Conc Cal</t>
        </is>
      </c>
      <c r="AH26" s="44" t="n"/>
    </row>
    <row customHeight="1" ht="30" r="27">
      <c r="A27" s="52" t="inlineStr">
        <is>
          <t>x</t>
        </is>
      </c>
      <c r="B27" s="52" t="inlineStr">
        <is>
          <t>PRS 863</t>
        </is>
      </c>
      <c r="C27" s="52" t="inlineStr">
        <is>
          <t>SA 369</t>
        </is>
      </c>
      <c r="E27" s="52" t="inlineStr">
        <is>
          <t>SRSDG 817</t>
        </is>
      </c>
      <c r="G27" s="66" t="inlineStr">
        <is>
          <t>Call service to schedule a repair.</t>
        </is>
      </c>
      <c r="H27" s="66" t="inlineStr">
        <is>
          <t>DG accelerometer invalid calibration record</t>
        </is>
      </c>
      <c r="I27" s="44">
        <f>LEN(Table1[[#This Row],[Displayed Title ]])</f>
        <v/>
      </c>
      <c r="J27" s="54" t="inlineStr">
        <is>
          <t>If the calibration data that was received from NVDataMgmt is NOT legitimate</t>
        </is>
      </c>
      <c r="K27" s="44">
        <f>LEN(Table1[[#This Row],[ Displayed Instructions]])</f>
        <v/>
      </c>
      <c r="L27" s="53" t="inlineStr">
        <is>
          <t>DG accelerometer invalid calibration record</t>
        </is>
      </c>
      <c r="M27" s="54" t="inlineStr">
        <is>
          <t>If the calibration data that was received from NVDataMgmt is NOT legitimate</t>
        </is>
      </c>
      <c r="N27" s="67" t="n">
        <v>25</v>
      </c>
      <c r="O27" s="67" t="inlineStr">
        <is>
          <t>ALARM_ID_DG_ACCELEROMETERS_INVALID_CAL_RECORD</t>
        </is>
      </c>
      <c r="P27" s="15">
        <f>ISNUMBER(SEARCH(G26,O26))</f>
        <v/>
      </c>
      <c r="Q27" s="67" t="inlineStr">
        <is>
          <t>ALARM_PRIORITY_HIGH</t>
        </is>
      </c>
      <c r="R27" s="67" t="n">
        <v>2</v>
      </c>
      <c r="S27" s="67" t="inlineStr">
        <is>
          <t>FALSE</t>
        </is>
      </c>
      <c r="T27" s="67" t="inlineStr">
        <is>
          <t>TRUE</t>
        </is>
      </c>
      <c r="U27" s="67" t="inlineStr">
        <is>
          <t>TRUE</t>
        </is>
      </c>
      <c r="V27" s="67" t="inlineStr">
        <is>
          <t>TRUE</t>
        </is>
      </c>
      <c r="W27" s="67" t="inlineStr">
        <is>
          <t>FALSE</t>
        </is>
      </c>
      <c r="X27" s="67" t="inlineStr">
        <is>
          <t>TRUE</t>
        </is>
      </c>
      <c r="Y27" s="67" t="inlineStr">
        <is>
          <t>FALSE</t>
        </is>
      </c>
      <c r="Z27" s="67" t="inlineStr">
        <is>
          <t>FALSE</t>
        </is>
      </c>
      <c r="AA27" s="67" t="inlineStr">
        <is>
          <t>FALSE</t>
        </is>
      </c>
      <c r="AB27" s="67" t="inlineStr">
        <is>
          <t>TRUE</t>
        </is>
      </c>
      <c r="AC27" s="67" t="inlineStr">
        <is>
          <t>FALSE</t>
        </is>
      </c>
      <c r="AD27" s="67" t="inlineStr">
        <is>
          <t>FALSE</t>
        </is>
      </c>
      <c r="AE27" s="67" t="inlineStr">
        <is>
          <t>DG accelerometer invalid calibration record</t>
        </is>
      </c>
      <c r="AF27" s="66" t="inlineStr">
        <is>
          <t>DG</t>
        </is>
      </c>
      <c r="AG27" s="66" t="inlineStr">
        <is>
          <t>DG POST: Acc Cal</t>
        </is>
      </c>
      <c r="AH27" s="44" t="n"/>
    </row>
    <row customHeight="1" ht="30" r="28">
      <c r="A28" s="52" t="inlineStr">
        <is>
          <t>x</t>
        </is>
      </c>
      <c r="B28" s="52" t="inlineStr">
        <is>
          <t>PRS 398</t>
        </is>
      </c>
      <c r="C28" s="52" t="inlineStr">
        <is>
          <t>SA 368</t>
        </is>
      </c>
      <c r="D28" s="52" t="inlineStr">
        <is>
          <t>SRSHD 1576</t>
        </is>
      </c>
      <c r="G28" s="66" t="inlineStr">
        <is>
          <t>Call service to schedule a repair.</t>
        </is>
      </c>
      <c r="H28" s="66" t="inlineStr">
        <is>
          <t>HD accelerometer invalid calibration record</t>
        </is>
      </c>
      <c r="I28" s="44">
        <f>LEN(Table1[[#This Row],[Displayed Title ]])</f>
        <v/>
      </c>
      <c r="J28" s="54" t="inlineStr">
        <is>
          <t>If the accel calibration data that was received from NVDataMgmt is NOT legitimate.</t>
        </is>
      </c>
      <c r="K28" s="44">
        <f>LEN(Table1[[#This Row],[ Displayed Instructions]])</f>
        <v/>
      </c>
      <c r="L28" s="59" t="inlineStr">
        <is>
          <t>HD accelerometer invalid calibration record</t>
        </is>
      </c>
      <c r="M28" s="54" t="inlineStr">
        <is>
          <t>If the accel calibration data that was received from NVDataMgmt is NOT legitimate.</t>
        </is>
      </c>
      <c r="N28" s="67" t="n">
        <v>26</v>
      </c>
      <c r="O28" s="67" t="inlineStr">
        <is>
          <t>ALARM_ID_HD_ACCELEROMETERS_INVALID_CAL_RECORD</t>
        </is>
      </c>
      <c r="P28" s="15">
        <f>ISNUMBER(SEARCH(G27,O27))</f>
        <v/>
      </c>
      <c r="Q28" s="67" t="inlineStr">
        <is>
          <t>ALARM_PRIORITY_HIGH</t>
        </is>
      </c>
      <c r="R28" s="67" t="n">
        <v>1</v>
      </c>
      <c r="S28" s="67" t="inlineStr">
        <is>
          <t>TRUE</t>
        </is>
      </c>
      <c r="T28" s="67" t="inlineStr">
        <is>
          <t>FALSE</t>
        </is>
      </c>
      <c r="U28" s="67" t="inlineStr">
        <is>
          <t>TRUE</t>
        </is>
      </c>
      <c r="V28" s="67" t="inlineStr">
        <is>
          <t>TRUE</t>
        </is>
      </c>
      <c r="W28" s="67" t="inlineStr">
        <is>
          <t>TRUE</t>
        </is>
      </c>
      <c r="X28" s="67" t="inlineStr">
        <is>
          <t>TRUE</t>
        </is>
      </c>
      <c r="Y28" s="67" t="inlineStr">
        <is>
          <t>TRUE</t>
        </is>
      </c>
      <c r="Z28" s="67" t="inlineStr">
        <is>
          <t>TRUE</t>
        </is>
      </c>
      <c r="AA28" s="67" t="inlineStr">
        <is>
          <t>TRUE</t>
        </is>
      </c>
      <c r="AB28" s="67" t="inlineStr">
        <is>
          <t>TRUE</t>
        </is>
      </c>
      <c r="AC28" s="67" t="inlineStr">
        <is>
          <t>FALSE</t>
        </is>
      </c>
      <c r="AD28" s="67" t="inlineStr">
        <is>
          <t>FALSE</t>
        </is>
      </c>
      <c r="AE28" s="67" t="inlineStr">
        <is>
          <t>HD accelerometer invalid calibration record</t>
        </is>
      </c>
      <c r="AF28" s="66" t="inlineStr">
        <is>
          <t>HD</t>
        </is>
      </c>
      <c r="AG28" s="66" t="inlineStr">
        <is>
          <t>HD POST: Acc Cal</t>
        </is>
      </c>
      <c r="AH28" s="44" t="n"/>
    </row>
    <row customHeight="1" ht="60" r="29">
      <c r="A29" s="18" t="inlineStr">
        <is>
          <t xml:space="preserve">Move to wet self-test - procedural
</t>
        </is>
      </c>
      <c r="D29" s="52" t="inlineStr">
        <is>
          <t>SRSHD 1428</t>
        </is>
      </c>
      <c r="G29" s="54" t="inlineStr">
        <is>
          <t>Self-test detected has a problem with the blood leak sensor\n- Check cartridge installation on to machine\n- If problem persists, terminate pre-treatment and restart \nwith a new cartridge.</t>
        </is>
      </c>
      <c r="H29" s="66" t="inlineStr">
        <is>
          <t>HD BLD sensor failed zero sequence</t>
        </is>
      </c>
      <c r="I29" s="44">
        <f>LEN(Table1[[#This Row],[Displayed Title ]])</f>
        <v/>
      </c>
      <c r="J29" s="66" t="inlineStr">
        <is>
          <t>BLD fails to complete zero sequence.</t>
        </is>
      </c>
      <c r="K29" s="44">
        <f>LEN(Table1[[#This Row],[ Displayed Instructions]])</f>
        <v/>
      </c>
      <c r="L29" s="53" t="inlineStr">
        <is>
          <t>HD BLD sensor failed zero sequence</t>
        </is>
      </c>
      <c r="M29" s="53" t="inlineStr">
        <is>
          <t>BLD fails to complete zero sequence.</t>
        </is>
      </c>
      <c r="N29" s="67" t="n">
        <v>27</v>
      </c>
      <c r="O29" s="67" t="inlineStr">
        <is>
          <t>ALARM_ID_HD_BLOOD_LEAK_SENSOR_ZERO_SEQUENCE_FAILED</t>
        </is>
      </c>
      <c r="P29" s="15">
        <f>ISNUMBER(SEARCH(G28,O28))</f>
        <v/>
      </c>
      <c r="Q29" s="67" t="inlineStr">
        <is>
          <t>ALARM_PRIORITY_LOW</t>
        </is>
      </c>
      <c r="R29" s="67" t="n">
        <v>725</v>
      </c>
      <c r="S29" s="67" t="inlineStr">
        <is>
          <t>FALSE</t>
        </is>
      </c>
      <c r="T29" s="67" t="inlineStr">
        <is>
          <t>FALSE</t>
        </is>
      </c>
      <c r="U29" s="67" t="inlineStr">
        <is>
          <t>TRUE</t>
        </is>
      </c>
      <c r="V29" s="67" t="inlineStr">
        <is>
          <t>TRUE</t>
        </is>
      </c>
      <c r="W29" s="67" t="inlineStr">
        <is>
          <t>FALSE</t>
        </is>
      </c>
      <c r="X29" s="67" t="inlineStr">
        <is>
          <t>TRUE</t>
        </is>
      </c>
      <c r="Y29" s="67" t="inlineStr">
        <is>
          <t>TRUE</t>
        </is>
      </c>
      <c r="Z29" s="67" t="inlineStr">
        <is>
          <t>FALSE</t>
        </is>
      </c>
      <c r="AA29" s="67" t="inlineStr">
        <is>
          <t>FALSE</t>
        </is>
      </c>
      <c r="AB29" s="67" t="inlineStr">
        <is>
          <t>FALSE</t>
        </is>
      </c>
      <c r="AC29" s="67" t="inlineStr">
        <is>
          <t>FALSE</t>
        </is>
      </c>
      <c r="AD29" s="67" t="inlineStr">
        <is>
          <t>FALSE</t>
        </is>
      </c>
      <c r="AE29" s="56" t="inlineStr">
        <is>
          <t>HD blood leak sensor zero and self test sequence failed</t>
        </is>
      </c>
      <c r="AF29" s="66" t="inlineStr">
        <is>
          <t>HD</t>
        </is>
      </c>
      <c r="AG29" s="66" t="inlineStr">
        <is>
          <t>Process: Pre-Tx Wet Self-Test</t>
        </is>
      </c>
      <c r="AH29" s="44" t="n"/>
    </row>
    <row customHeight="1" ht="30" r="30">
      <c r="A30" s="52" t="inlineStr">
        <is>
          <t>x</t>
        </is>
      </c>
      <c r="B30" s="52" t="inlineStr">
        <is>
          <t>PRS 863</t>
        </is>
      </c>
      <c r="C30" s="42" t="inlineStr">
        <is>
          <t>SA 319
SA 320</t>
        </is>
      </c>
      <c r="E30" s="52" t="inlineStr">
        <is>
          <t>SRSDG 864</t>
        </is>
      </c>
      <c r="G30" s="66" t="inlineStr">
        <is>
          <t>Call service to schedule a repair.</t>
        </is>
      </c>
      <c r="H30" s="66" t="inlineStr">
        <is>
          <t>DG two wire sensors FPGA fault</t>
        </is>
      </c>
      <c r="I30" s="44">
        <f>LEN(Table1[[#This Row],[Displayed Title ]])</f>
        <v/>
      </c>
      <c r="J30" s="54" t="inlineStr">
        <is>
          <t>If the FPGA does not report fresh data for a certain period of time</t>
        </is>
      </c>
      <c r="K30" s="44">
        <f>LEN(Table1[[#This Row],[ Displayed Instructions]])</f>
        <v/>
      </c>
      <c r="L30" s="53" t="inlineStr">
        <is>
          <t>DG two wire sensors FPGA fault</t>
        </is>
      </c>
      <c r="M30" s="54" t="inlineStr">
        <is>
          <t>If the FPGA does not report fresh data for a certain period of time</t>
        </is>
      </c>
      <c r="N30" s="67" t="n">
        <v>28</v>
      </c>
      <c r="O30" s="67" t="inlineStr">
        <is>
          <t>ALARM_ID_DG_TWO_WIRE_SENSORS_FPGA_FAULT</t>
        </is>
      </c>
      <c r="P30" s="15">
        <f>ISNUMBER(SEARCH(G29,O29))</f>
        <v/>
      </c>
      <c r="Q30" s="67" t="inlineStr">
        <is>
          <t>ALARM_PRIORITY_HIGH</t>
        </is>
      </c>
      <c r="R30" s="67" t="n">
        <v>110</v>
      </c>
      <c r="S30" s="67" t="inlineStr">
        <is>
          <t>FALSE</t>
        </is>
      </c>
      <c r="T30" s="67" t="inlineStr">
        <is>
          <t>TRUE</t>
        </is>
      </c>
      <c r="U30" s="67" t="inlineStr">
        <is>
          <t>TRUE</t>
        </is>
      </c>
      <c r="V30" s="67" t="inlineStr">
        <is>
          <t>TRUE</t>
        </is>
      </c>
      <c r="W30" s="67" t="inlineStr">
        <is>
          <t>FALSE</t>
        </is>
      </c>
      <c r="X30" s="67" t="inlineStr">
        <is>
          <t>TRUE</t>
        </is>
      </c>
      <c r="Y30" s="67" t="inlineStr">
        <is>
          <t>FALSE</t>
        </is>
      </c>
      <c r="Z30" s="67" t="inlineStr">
        <is>
          <t>FALSE</t>
        </is>
      </c>
      <c r="AA30" s="67" t="inlineStr">
        <is>
          <t>FALSE</t>
        </is>
      </c>
      <c r="AB30" s="67" t="inlineStr">
        <is>
          <t>TRUE</t>
        </is>
      </c>
      <c r="AC30" s="67" t="inlineStr">
        <is>
          <t>FALSE</t>
        </is>
      </c>
      <c r="AD30" s="67" t="inlineStr">
        <is>
          <t>FALSE</t>
        </is>
      </c>
      <c r="AE30" s="67" t="inlineStr">
        <is>
          <t>DG two wire sensors FPGA fault</t>
        </is>
      </c>
      <c r="AF30" s="66" t="inlineStr">
        <is>
          <t>DG</t>
        </is>
      </c>
      <c r="AG30" s="66" t="inlineStr">
        <is>
          <t>DG Fault: Conductivity RTD Comm</t>
        </is>
      </c>
      <c r="AH30" s="44" t="n"/>
    </row>
    <row customHeight="1" ht="30" r="31">
      <c r="A31" s="52" t="inlineStr">
        <is>
          <t>x</t>
        </is>
      </c>
      <c r="B31" s="52" t="inlineStr">
        <is>
          <t>PRS 398</t>
        </is>
      </c>
      <c r="C31" s="52" t="inlineStr">
        <is>
          <t>SA 368</t>
        </is>
      </c>
      <c r="D31" s="52" t="inlineStr">
        <is>
          <t>SRSHD 1482</t>
        </is>
      </c>
      <c r="G31" s="66" t="inlineStr">
        <is>
          <t>Call service to schedule a repair.</t>
        </is>
      </c>
      <c r="H31" s="66" t="inlineStr">
        <is>
          <t>HD heparin force sensor invalid calibration record</t>
        </is>
      </c>
      <c r="I31" s="44">
        <f>LEN(Table1[[#This Row],[Displayed Title ]])</f>
        <v/>
      </c>
      <c r="J31" s="54" t="inlineStr">
        <is>
          <t>If the heparin force sensor calibration data that was received from NVDataMgmt is NOT legitimate.</t>
        </is>
      </c>
      <c r="K31" s="44">
        <f>LEN(Table1[[#This Row],[ Displayed Instructions]])</f>
        <v/>
      </c>
      <c r="L31" s="53" t="inlineStr">
        <is>
          <t>HD heparin force sensor invalid calibration record</t>
        </is>
      </c>
      <c r="M31" s="54" t="inlineStr">
        <is>
          <t>If the heparin force sensor calibration data that was received from NVDataMgmt is NOT legitimate.</t>
        </is>
      </c>
      <c r="N31" s="67" t="n">
        <v>29</v>
      </c>
      <c r="O31" s="56" t="inlineStr">
        <is>
          <t>ALARM_ID_HD_HEPARIN_FORCE_SENSOR_INVALID_CAL_RECORD</t>
        </is>
      </c>
      <c r="P31" s="17">
        <f>ISNUMBER(SEARCH(G30,O30))</f>
        <v/>
      </c>
      <c r="Q31" s="67" t="inlineStr">
        <is>
          <t>ALARM_PRIORITY_HIGH</t>
        </is>
      </c>
      <c r="R31" s="67" t="n">
        <v>1</v>
      </c>
      <c r="S31" s="67" t="inlineStr">
        <is>
          <t>TRUE</t>
        </is>
      </c>
      <c r="T31" s="67" t="inlineStr">
        <is>
          <t>FALSE</t>
        </is>
      </c>
      <c r="U31" s="67" t="inlineStr">
        <is>
          <t>TRUE</t>
        </is>
      </c>
      <c r="V31" s="67" t="inlineStr">
        <is>
          <t>TRUE</t>
        </is>
      </c>
      <c r="W31" s="67" t="inlineStr">
        <is>
          <t>TRUE</t>
        </is>
      </c>
      <c r="X31" s="67" t="inlineStr">
        <is>
          <t>TRUE</t>
        </is>
      </c>
      <c r="Y31" s="67" t="inlineStr">
        <is>
          <t>TRUE</t>
        </is>
      </c>
      <c r="Z31" s="67" t="inlineStr">
        <is>
          <t>TRUE</t>
        </is>
      </c>
      <c r="AA31" s="67" t="inlineStr">
        <is>
          <t>TRUE</t>
        </is>
      </c>
      <c r="AB31" s="67" t="inlineStr">
        <is>
          <t>TRUE</t>
        </is>
      </c>
      <c r="AC31" s="67" t="inlineStr">
        <is>
          <t>FALSE</t>
        </is>
      </c>
      <c r="AD31" s="67" t="inlineStr">
        <is>
          <t>FALSE</t>
        </is>
      </c>
      <c r="AE31" s="67" t="inlineStr">
        <is>
          <t>HD heparin force sensor invalid calibration record</t>
        </is>
      </c>
      <c r="AF31" s="66" t="inlineStr">
        <is>
          <t>HD</t>
        </is>
      </c>
      <c r="AG31" s="66" t="inlineStr">
        <is>
          <t>HD POST: SP DAC Cal</t>
        </is>
      </c>
      <c r="AH31" s="44" t="n"/>
    </row>
    <row customHeight="1" ht="30" r="32">
      <c r="A32" t="inlineStr">
        <is>
          <t>x</t>
        </is>
      </c>
      <c r="B32" s="52" t="inlineStr">
        <is>
          <t>PRS 494</t>
        </is>
      </c>
      <c r="C32" s="52" t="inlineStr">
        <is>
          <t>SA 416</t>
        </is>
      </c>
      <c r="D32" t="inlineStr">
        <is>
          <t>SRSHD 1704</t>
        </is>
      </c>
      <c r="G32" s="66" t="inlineStr">
        <is>
          <t>Call service to schedule a repair.</t>
        </is>
      </c>
      <c r="H32" s="54" t="inlineStr">
        <is>
          <t>HD Software fault. Software found itself in an unexpected state</t>
        </is>
      </c>
      <c r="I32" s="44">
        <f>LEN(Table1[[#This Row],[Displayed Title ]])</f>
        <v/>
      </c>
      <c r="J32" s="54" t="inlineStr">
        <is>
          <t>If the specific software faults listed in alarm management SW faults has been detected</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67" t="n">
        <v>30</v>
      </c>
      <c r="O32" s="67" t="inlineStr">
        <is>
          <t>ALARM_ID_HD_SOFTWARE_FAULT</t>
        </is>
      </c>
      <c r="P32" s="15">
        <f>ISNUMBER(SEARCH(G31,O31))</f>
        <v/>
      </c>
      <c r="Q32" s="67" t="inlineStr">
        <is>
          <t>ALARM_PRIORITY_HIGH</t>
        </is>
      </c>
      <c r="R32" s="67" t="n">
        <v>10</v>
      </c>
      <c r="S32" s="67" t="inlineStr">
        <is>
          <t>TRUE</t>
        </is>
      </c>
      <c r="T32" s="67" t="inlineStr">
        <is>
          <t>FALSE</t>
        </is>
      </c>
      <c r="U32" s="67" t="inlineStr">
        <is>
          <t>TRUE</t>
        </is>
      </c>
      <c r="V32" s="67" t="inlineStr">
        <is>
          <t>TRUE</t>
        </is>
      </c>
      <c r="W32" s="67" t="inlineStr">
        <is>
          <t>TRUE</t>
        </is>
      </c>
      <c r="X32" s="67" t="inlineStr">
        <is>
          <t>TRUE</t>
        </is>
      </c>
      <c r="Y32" s="67" t="inlineStr">
        <is>
          <t>TRUE</t>
        </is>
      </c>
      <c r="Z32" s="67" t="inlineStr">
        <is>
          <t>TRUE</t>
        </is>
      </c>
      <c r="AA32" s="67" t="inlineStr">
        <is>
          <t>TRUE</t>
        </is>
      </c>
      <c r="AB32" s="67" t="inlineStr">
        <is>
          <t>TRUE</t>
        </is>
      </c>
      <c r="AC32" s="67" t="inlineStr">
        <is>
          <t>FALSE</t>
        </is>
      </c>
      <c r="AD32" s="67" t="inlineStr">
        <is>
          <t>FALSE</t>
        </is>
      </c>
      <c r="AE32" s="56" t="inlineStr">
        <is>
          <t>HD Software fault. Software found itself in an unexpected state</t>
        </is>
      </c>
      <c r="AF32" s="66" t="inlineStr">
        <is>
          <t>HD</t>
        </is>
      </c>
      <c r="AG32" s="66" t="inlineStr">
        <is>
          <t>HD Fault: SW Invalid State</t>
        </is>
      </c>
      <c r="AH32" s="44" t="n"/>
    </row>
    <row customHeight="1" ht="45" r="33">
      <c r="A33" s="52" t="inlineStr">
        <is>
          <t>x</t>
        </is>
      </c>
      <c r="B33" s="52" t="inlineStr">
        <is>
          <t>PRS 494</t>
        </is>
      </c>
      <c r="C33" s="42" t="inlineStr">
        <is>
          <t>SA 241
SA 242</t>
        </is>
      </c>
      <c r="D33" s="52" t="inlineStr">
        <is>
          <t>SRSHD 515</t>
        </is>
      </c>
      <c r="G33" s="66" t="inlineStr">
        <is>
          <t>Call service to schedule a repair.</t>
        </is>
      </c>
      <c r="H33" s="54" t="inlineStr">
        <is>
          <t>Blood pump failed motor controller current check.  Too high when pump should be off or out of range when pump should be running</t>
        </is>
      </c>
      <c r="I33" s="44">
        <f>LEN(Table1[[#This Row],[Displayed Title ]])</f>
        <v/>
      </c>
      <c r="J33" s="54" t="inlineStr">
        <is>
          <t>If the measured MC current is not greater than BP_MAX_CURR_WHEN_STOPPED_MA or is not greater than BP_MAX_CURR_WHEN_RUNNING_MA.</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67" t="n">
        <v>31</v>
      </c>
      <c r="O33" s="67" t="inlineStr">
        <is>
          <t>ALARM_ID_HD_BLOOD_PUMP_MC_CURRENT_CHECK</t>
        </is>
      </c>
      <c r="P33" s="15">
        <f>ISNUMBER(SEARCH(G32,O32))</f>
        <v/>
      </c>
      <c r="Q33" s="67" t="inlineStr">
        <is>
          <t>ALARM_PRIORITY_HIGH</t>
        </is>
      </c>
      <c r="R33" s="67" t="n">
        <v>10</v>
      </c>
      <c r="S33" s="67" t="inlineStr">
        <is>
          <t>TRUE</t>
        </is>
      </c>
      <c r="T33" s="67" t="inlineStr">
        <is>
          <t>FALSE</t>
        </is>
      </c>
      <c r="U33" s="67" t="inlineStr">
        <is>
          <t>TRUE</t>
        </is>
      </c>
      <c r="V33" s="67" t="inlineStr">
        <is>
          <t>TRUE</t>
        </is>
      </c>
      <c r="W33" s="67" t="inlineStr">
        <is>
          <t>TRUE</t>
        </is>
      </c>
      <c r="X33" s="67" t="inlineStr">
        <is>
          <t>TRUE</t>
        </is>
      </c>
      <c r="Y33" s="67" t="inlineStr">
        <is>
          <t>TRUE</t>
        </is>
      </c>
      <c r="Z33" s="67" t="inlineStr">
        <is>
          <t>TRUE</t>
        </is>
      </c>
      <c r="AA33" s="67" t="inlineStr">
        <is>
          <t>TRUE</t>
        </is>
      </c>
      <c r="AB33" s="67" t="inlineStr">
        <is>
          <t>TRUE</t>
        </is>
      </c>
      <c r="AC33" s="67" t="inlineStr">
        <is>
          <t>FALSE</t>
        </is>
      </c>
      <c r="AD33" s="67" t="inlineStr">
        <is>
          <t>FALSE</t>
        </is>
      </c>
      <c r="AE33" s="56" t="inlineStr">
        <is>
          <t>HD blood pump failed motor controller current check.  Too high when pump should be off or out of range when pump should be running</t>
        </is>
      </c>
      <c r="AF33" s="66" t="inlineStr">
        <is>
          <t>HD</t>
        </is>
      </c>
      <c r="AG33" s="66" t="inlineStr">
        <is>
          <t>HD Fault: BP Current</t>
        </is>
      </c>
      <c r="AH33" s="44" t="n"/>
    </row>
    <row customHeight="1" ht="30" r="34">
      <c r="A34" s="52" t="inlineStr">
        <is>
          <t>x</t>
        </is>
      </c>
      <c r="B34" s="52" t="inlineStr">
        <is>
          <t>PRS 494</t>
        </is>
      </c>
      <c r="C34" s="52" t="inlineStr">
        <is>
          <t>SA 239</t>
        </is>
      </c>
      <c r="D34" s="52" t="inlineStr">
        <is>
          <t>SRSHD 1087</t>
        </is>
      </c>
      <c r="G34" s="66" t="inlineStr">
        <is>
          <t>Call service to schedule a repair.</t>
        </is>
      </c>
      <c r="H34" s="54" t="inlineStr">
        <is>
          <t>Blood pump failed motor off check.  Measured speed while commanded off</t>
        </is>
      </c>
      <c r="I34" s="44">
        <f>LEN(Table1[[#This Row],[Displayed Title ]])</f>
        <v/>
      </c>
      <c r="J34" s="54" t="inlineStr">
        <is>
          <t>If the measured motor speed is greater than BP_MAX_MOTOR_SPEED_WHILE_OFF_RPM</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67" t="n">
        <v>32</v>
      </c>
      <c r="O34" s="67" t="inlineStr">
        <is>
          <t>ALARM_ID_HD_BLOOD_PUMP_OFF_CHECK</t>
        </is>
      </c>
      <c r="P34" s="15">
        <f>ISNUMBER(SEARCH(G33,O33))</f>
        <v/>
      </c>
      <c r="Q34" s="67" t="inlineStr">
        <is>
          <t>ALARM_PRIORITY_HIGH</t>
        </is>
      </c>
      <c r="R34" s="67" t="n">
        <v>10</v>
      </c>
      <c r="S34" s="67" t="inlineStr">
        <is>
          <t>TRUE</t>
        </is>
      </c>
      <c r="T34" s="67" t="inlineStr">
        <is>
          <t>FALSE</t>
        </is>
      </c>
      <c r="U34" s="67" t="inlineStr">
        <is>
          <t>TRUE</t>
        </is>
      </c>
      <c r="V34" s="67" t="inlineStr">
        <is>
          <t>TRUE</t>
        </is>
      </c>
      <c r="W34" s="67" t="inlineStr">
        <is>
          <t>TRUE</t>
        </is>
      </c>
      <c r="X34" s="67" t="inlineStr">
        <is>
          <t>TRUE</t>
        </is>
      </c>
      <c r="Y34" s="67" t="inlineStr">
        <is>
          <t>TRUE</t>
        </is>
      </c>
      <c r="Z34" s="67" t="inlineStr">
        <is>
          <t>TRUE</t>
        </is>
      </c>
      <c r="AA34" s="67" t="inlineStr">
        <is>
          <t>TRUE</t>
        </is>
      </c>
      <c r="AB34" s="67" t="inlineStr">
        <is>
          <t>TRUE</t>
        </is>
      </c>
      <c r="AC34" s="67" t="inlineStr">
        <is>
          <t>FALSE</t>
        </is>
      </c>
      <c r="AD34" s="67" t="inlineStr">
        <is>
          <t>FALSE</t>
        </is>
      </c>
      <c r="AE34" s="56" t="inlineStr">
        <is>
          <t>HD blood pump failed motor off check.  Measured speed while commanded off</t>
        </is>
      </c>
      <c r="AF34" s="66" t="inlineStr">
        <is>
          <t>HD</t>
        </is>
      </c>
      <c r="AG34" s="66" t="inlineStr">
        <is>
          <t>HD Fault: BP Speed</t>
        </is>
      </c>
      <c r="AH34" s="44" t="n"/>
    </row>
    <row customHeight="1" ht="30" r="35">
      <c r="A35" s="52" t="inlineStr">
        <is>
          <t>x</t>
        </is>
      </c>
      <c r="B35" s="52" t="inlineStr">
        <is>
          <t>PRS 494</t>
        </is>
      </c>
      <c r="C35" s="42" t="inlineStr">
        <is>
          <t>SA 240
SA 244</t>
        </is>
      </c>
      <c r="D35" s="52" t="inlineStr">
        <is>
          <t>SRSHD 1079</t>
        </is>
      </c>
      <c r="G35" s="66" t="inlineStr">
        <is>
          <t>Call service to schedule a repair.</t>
        </is>
      </c>
      <c r="H35" s="54" t="inlineStr">
        <is>
          <t>Blood pump failed motor direction check.  Measured vs. commanded</t>
        </is>
      </c>
      <c r="I35" s="44">
        <f>LEN(Table1[[#This Row],[Displayed Title ]])</f>
        <v/>
      </c>
      <c r="J35" s="54" t="inlineStr">
        <is>
          <t>If the set direction versus hall sensors direction versus sign of motor speed DOES NOT agree.</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67" t="n">
        <v>33</v>
      </c>
      <c r="O35" s="67" t="inlineStr">
        <is>
          <t>ALARM_ID_HD_BLOOD_PUMP_MC_DIRECTION_CHECK</t>
        </is>
      </c>
      <c r="P35" s="15">
        <f>ISNUMBER(SEARCH(G34,O34))</f>
        <v/>
      </c>
      <c r="Q35" s="67" t="inlineStr">
        <is>
          <t>ALARM_PRIORITY_HIGH</t>
        </is>
      </c>
      <c r="R35" s="67" t="n">
        <v>10</v>
      </c>
      <c r="S35" s="67" t="inlineStr">
        <is>
          <t>TRUE</t>
        </is>
      </c>
      <c r="T35" s="67" t="inlineStr">
        <is>
          <t>FALSE</t>
        </is>
      </c>
      <c r="U35" s="67" t="inlineStr">
        <is>
          <t>TRUE</t>
        </is>
      </c>
      <c r="V35" s="67" t="inlineStr">
        <is>
          <t>TRUE</t>
        </is>
      </c>
      <c r="W35" s="67" t="inlineStr">
        <is>
          <t>TRUE</t>
        </is>
      </c>
      <c r="X35" s="67" t="inlineStr">
        <is>
          <t>TRUE</t>
        </is>
      </c>
      <c r="Y35" s="67" t="inlineStr">
        <is>
          <t>TRUE</t>
        </is>
      </c>
      <c r="Z35" s="67" t="inlineStr">
        <is>
          <t>TRUE</t>
        </is>
      </c>
      <c r="AA35" s="67" t="inlineStr">
        <is>
          <t>TRUE</t>
        </is>
      </c>
      <c r="AB35" s="67" t="inlineStr">
        <is>
          <t>TRUE</t>
        </is>
      </c>
      <c r="AC35" s="67" t="inlineStr">
        <is>
          <t>FALSE</t>
        </is>
      </c>
      <c r="AD35" s="67" t="inlineStr">
        <is>
          <t>FALSE</t>
        </is>
      </c>
      <c r="AE35" s="56" t="inlineStr">
        <is>
          <t>HD blood pump failed motor direction check.  Measured vs. commanded</t>
        </is>
      </c>
      <c r="AF35" s="66" t="inlineStr">
        <is>
          <t>HD</t>
        </is>
      </c>
      <c r="AG35" s="66" t="inlineStr">
        <is>
          <t>HD Fault: BP Direction</t>
        </is>
      </c>
      <c r="AH35" s="44" t="n"/>
    </row>
    <row customHeight="1" ht="30" r="36">
      <c r="A36" s="52" t="inlineStr">
        <is>
          <t>x</t>
        </is>
      </c>
      <c r="B36" s="52" t="inlineStr">
        <is>
          <t>PRS 494</t>
        </is>
      </c>
      <c r="C36" s="52" t="inlineStr">
        <is>
          <t>SA 246</t>
        </is>
      </c>
      <c r="D36" s="52" t="inlineStr">
        <is>
          <t>SRSHD 1081</t>
        </is>
      </c>
      <c r="G36" s="54" t="inlineStr">
        <is>
          <t>Blood pump rotor failure.\n- Check the pump rotor for secure connection.</t>
        </is>
      </c>
      <c r="H36" s="54" t="inlineStr">
        <is>
          <t>Blood pump failed rotor speed check.  Mismatch with rotor and motor speeds</t>
        </is>
      </c>
      <c r="I36" s="44">
        <f>LEN(Table1[[#This Row],[Displayed Title ]])</f>
        <v/>
      </c>
      <c r="J36" s="54" t="inlineStr">
        <is>
          <t>If the delta of the measured motor speed and the commanded motor speed is not within tolerance.</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67" t="n">
        <v>34</v>
      </c>
      <c r="O36" s="67" t="inlineStr">
        <is>
          <t>ALARM_ID_HD_BLOOD_PUMP_ROTOR_SPEED_CHECK</t>
        </is>
      </c>
      <c r="P36" s="15">
        <f>ISNUMBER(SEARCH(G35,O35))</f>
        <v/>
      </c>
      <c r="Q36" s="67" t="inlineStr">
        <is>
          <t>ALARM_PRIORITY_HIGH</t>
        </is>
      </c>
      <c r="R36" s="67" t="n">
        <v>10</v>
      </c>
      <c r="S36" s="67" t="inlineStr">
        <is>
          <t>TRUE</t>
        </is>
      </c>
      <c r="T36" s="67" t="inlineStr">
        <is>
          <t>FALSE</t>
        </is>
      </c>
      <c r="U36" s="67" t="inlineStr">
        <is>
          <t>TRUE</t>
        </is>
      </c>
      <c r="V36" s="67" t="inlineStr">
        <is>
          <t>TRUE</t>
        </is>
      </c>
      <c r="W36" s="67" t="inlineStr">
        <is>
          <t>TRUE</t>
        </is>
      </c>
      <c r="X36" s="67" t="inlineStr">
        <is>
          <t>TRUE</t>
        </is>
      </c>
      <c r="Y36" s="67" t="inlineStr">
        <is>
          <t>TRUE</t>
        </is>
      </c>
      <c r="Z36" s="67" t="inlineStr">
        <is>
          <t>TRUE</t>
        </is>
      </c>
      <c r="AA36" s="67" t="inlineStr">
        <is>
          <t>TRUE</t>
        </is>
      </c>
      <c r="AB36" s="67" t="inlineStr">
        <is>
          <t>TRUE</t>
        </is>
      </c>
      <c r="AC36" s="67" t="inlineStr">
        <is>
          <t>FALSE</t>
        </is>
      </c>
      <c r="AD36" s="67" t="inlineStr">
        <is>
          <t>FALSE</t>
        </is>
      </c>
      <c r="AE36" s="56" t="inlineStr">
        <is>
          <t>HD blood pump failed rotor speed check.  Mismatch with rotor and motor speeds</t>
        </is>
      </c>
      <c r="AF36" s="66" t="inlineStr">
        <is>
          <t>HD</t>
        </is>
      </c>
      <c r="AG36" s="66" t="inlineStr">
        <is>
          <t>HD Fault: BP Rotor</t>
        </is>
      </c>
      <c r="AH36" s="44" t="n"/>
    </row>
    <row customHeight="1" ht="45" r="37">
      <c r="A37" s="52" t="inlineStr">
        <is>
          <t>x</t>
        </is>
      </c>
      <c r="B37" s="52" t="inlineStr">
        <is>
          <t>PRS 494</t>
        </is>
      </c>
      <c r="C37" s="42" t="inlineStr">
        <is>
          <t>SA 250
SA 251</t>
        </is>
      </c>
      <c r="D37" s="52" t="inlineStr">
        <is>
          <t>SRSHD 542</t>
        </is>
      </c>
      <c r="G37" s="66" t="inlineStr">
        <is>
          <t>Call service to schedule a repair.</t>
        </is>
      </c>
      <c r="H37" s="54" t="inlineStr">
        <is>
          <t>Dialysis inlet pump failed motor controller current check.  Too high when pump should be off or out of range when pump should be running</t>
        </is>
      </c>
      <c r="I37" s="44">
        <f>LEN(Table1[[#This Row],[Displayed Title ]])</f>
        <v/>
      </c>
      <c r="J37" s="54" t="inlineStr">
        <is>
          <t>If the Motor Controller measured DPi pump current &gt; 150.0 mA for more than 250.0 msec.</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67" t="n">
        <v>35</v>
      </c>
      <c r="O37" s="67" t="inlineStr">
        <is>
          <t>ALARM_ID_HD_DIAL_IN_PUMP_MC_CURRENT_CHECK</t>
        </is>
      </c>
      <c r="P37" s="15">
        <f>ISNUMBER(SEARCH(G36,O36))</f>
        <v/>
      </c>
      <c r="Q37" s="67" t="inlineStr">
        <is>
          <t>ALARM_PRIORITY_HIGH</t>
        </is>
      </c>
      <c r="R37" s="67" t="n">
        <v>10</v>
      </c>
      <c r="S37" s="67" t="inlineStr">
        <is>
          <t>TRUE</t>
        </is>
      </c>
      <c r="T37" s="67" t="inlineStr">
        <is>
          <t>FALSE</t>
        </is>
      </c>
      <c r="U37" s="67" t="inlineStr">
        <is>
          <t>TRUE</t>
        </is>
      </c>
      <c r="V37" s="67" t="inlineStr">
        <is>
          <t>TRUE</t>
        </is>
      </c>
      <c r="W37" s="67" t="inlineStr">
        <is>
          <t>TRUE</t>
        </is>
      </c>
      <c r="X37" s="67" t="inlineStr">
        <is>
          <t>TRUE</t>
        </is>
      </c>
      <c r="Y37" s="67" t="inlineStr">
        <is>
          <t>TRUE</t>
        </is>
      </c>
      <c r="Z37" s="67" t="inlineStr">
        <is>
          <t>TRUE</t>
        </is>
      </c>
      <c r="AA37" s="67" t="inlineStr">
        <is>
          <t>TRUE</t>
        </is>
      </c>
      <c r="AB37" s="67" t="inlineStr">
        <is>
          <t>TRUE</t>
        </is>
      </c>
      <c r="AC37" s="67" t="inlineStr">
        <is>
          <t>FALSE</t>
        </is>
      </c>
      <c r="AD37" s="67" t="inlineStr">
        <is>
          <t>FALSE</t>
        </is>
      </c>
      <c r="AE37" s="56" t="inlineStr">
        <is>
          <t>HD dialysis inlet pump failed motor controller current check.  Too high when pump should be off or out of range when pump should be running</t>
        </is>
      </c>
      <c r="AF37" s="66" t="inlineStr">
        <is>
          <t>HD</t>
        </is>
      </c>
      <c r="AG37" s="66" t="inlineStr">
        <is>
          <t>HD Fault: DPi Current</t>
        </is>
      </c>
      <c r="AH37" s="44" t="n"/>
    </row>
    <row customHeight="1" ht="30" r="38">
      <c r="A38" s="52" t="inlineStr">
        <is>
          <t>x</t>
        </is>
      </c>
      <c r="B38" s="52" t="inlineStr">
        <is>
          <t>PRS 494</t>
        </is>
      </c>
      <c r="C38" s="52" t="inlineStr">
        <is>
          <t>SA 248</t>
        </is>
      </c>
      <c r="D38" s="52" t="inlineStr">
        <is>
          <t>SRSHD 1088</t>
        </is>
      </c>
      <c r="G38" s="66" t="inlineStr">
        <is>
          <t>Call service to schedule a repair.</t>
        </is>
      </c>
      <c r="H38" s="54" t="inlineStr">
        <is>
          <t>Dialysis inlet pump failed motor off check.  Measured speed while commanded off</t>
        </is>
      </c>
      <c r="I38" s="44">
        <f>LEN(Table1[[#This Row],[Displayed Title ]])</f>
        <v/>
      </c>
      <c r="J38" s="54" t="inlineStr">
        <is>
          <t>If during command off state, the DPi pump motor speed is measured &gt; 100.0 RMP.</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67" t="n">
        <v>36</v>
      </c>
      <c r="O38" s="67" t="inlineStr">
        <is>
          <t>ALARM_ID_HD_DIAL_IN_PUMP_OFF_CHECK</t>
        </is>
      </c>
      <c r="P38" s="15">
        <f>ISNUMBER(SEARCH(G37,O37))</f>
        <v/>
      </c>
      <c r="Q38" s="67" t="inlineStr">
        <is>
          <t>ALARM_PRIORITY_HIGH</t>
        </is>
      </c>
      <c r="R38" s="67" t="n">
        <v>10</v>
      </c>
      <c r="S38" s="67" t="inlineStr">
        <is>
          <t>TRUE</t>
        </is>
      </c>
      <c r="T38" s="67" t="inlineStr">
        <is>
          <t>FALSE</t>
        </is>
      </c>
      <c r="U38" s="67" t="inlineStr">
        <is>
          <t>TRUE</t>
        </is>
      </c>
      <c r="V38" s="67" t="inlineStr">
        <is>
          <t>TRUE</t>
        </is>
      </c>
      <c r="W38" s="67" t="inlineStr">
        <is>
          <t>TRUE</t>
        </is>
      </c>
      <c r="X38" s="67" t="inlineStr">
        <is>
          <t>TRUE</t>
        </is>
      </c>
      <c r="Y38" s="67" t="inlineStr">
        <is>
          <t>TRUE</t>
        </is>
      </c>
      <c r="Z38" s="67" t="inlineStr">
        <is>
          <t>TRUE</t>
        </is>
      </c>
      <c r="AA38" s="67" t="inlineStr">
        <is>
          <t>TRUE</t>
        </is>
      </c>
      <c r="AB38" s="67" t="inlineStr">
        <is>
          <t>TRUE</t>
        </is>
      </c>
      <c r="AC38" s="67" t="inlineStr">
        <is>
          <t>FALSE</t>
        </is>
      </c>
      <c r="AD38" s="67" t="inlineStr">
        <is>
          <t>FALSE</t>
        </is>
      </c>
      <c r="AE38" s="56" t="inlineStr">
        <is>
          <t>HD dialysis inlet pump failed motor off check.  Measured speed while commanded off</t>
        </is>
      </c>
      <c r="AF38" s="66" t="inlineStr">
        <is>
          <t>HD</t>
        </is>
      </c>
      <c r="AG38" s="66" t="inlineStr">
        <is>
          <t>HD Fault: DPi Speed</t>
        </is>
      </c>
      <c r="AH38" s="44" t="n"/>
    </row>
    <row customHeight="1" ht="30" r="39">
      <c r="A39" s="52" t="inlineStr">
        <is>
          <t>x</t>
        </is>
      </c>
      <c r="B39" s="52" t="inlineStr">
        <is>
          <t>PRS 494</t>
        </is>
      </c>
      <c r="C39" s="42" t="inlineStr">
        <is>
          <t>SA 249
SA 253</t>
        </is>
      </c>
      <c r="D39" s="52" t="inlineStr">
        <is>
          <t>SRSHD 1050</t>
        </is>
      </c>
      <c r="G39" s="66" t="inlineStr">
        <is>
          <t>Call service to schedule a repair.</t>
        </is>
      </c>
      <c r="H39" s="54" t="inlineStr">
        <is>
          <t>Dialysis inlet pump failed motor direction check.  Measured vs. commanded</t>
        </is>
      </c>
      <c r="I39" s="44">
        <f>LEN(Table1[[#This Row],[Displayed Title ]])</f>
        <v/>
      </c>
      <c r="J39" s="54" t="inlineStr">
        <is>
          <t>If the set direction versus hall sensors direction DO NOT agree for more than 250.0 msec.</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67" t="n">
        <v>37</v>
      </c>
      <c r="O39" s="67" t="inlineStr">
        <is>
          <t>ALARM_ID_HD_DIAL_IN_PUMP_MC_DIRECTION_CHECK</t>
        </is>
      </c>
      <c r="P39" s="15">
        <f>ISNUMBER(SEARCH(G38,O38))</f>
        <v/>
      </c>
      <c r="Q39" s="67" t="inlineStr">
        <is>
          <t>ALARM_PRIORITY_HIGH</t>
        </is>
      </c>
      <c r="R39" s="67" t="n">
        <v>10</v>
      </c>
      <c r="S39" s="67" t="inlineStr">
        <is>
          <t>TRUE</t>
        </is>
      </c>
      <c r="T39" s="67" t="inlineStr">
        <is>
          <t>FALSE</t>
        </is>
      </c>
      <c r="U39" s="67" t="inlineStr">
        <is>
          <t>TRUE</t>
        </is>
      </c>
      <c r="V39" s="67" t="inlineStr">
        <is>
          <t>TRUE</t>
        </is>
      </c>
      <c r="W39" s="67" t="inlineStr">
        <is>
          <t>TRUE</t>
        </is>
      </c>
      <c r="X39" s="67" t="inlineStr">
        <is>
          <t>TRUE</t>
        </is>
      </c>
      <c r="Y39" s="67" t="inlineStr">
        <is>
          <t>TRUE</t>
        </is>
      </c>
      <c r="Z39" s="67" t="inlineStr">
        <is>
          <t>TRUE</t>
        </is>
      </c>
      <c r="AA39" s="67" t="inlineStr">
        <is>
          <t>TRUE</t>
        </is>
      </c>
      <c r="AB39" s="67" t="inlineStr">
        <is>
          <t>TRUE</t>
        </is>
      </c>
      <c r="AC39" s="67" t="inlineStr">
        <is>
          <t>FALSE</t>
        </is>
      </c>
      <c r="AD39" s="67" t="inlineStr">
        <is>
          <t>FALSE</t>
        </is>
      </c>
      <c r="AE39" s="56" t="inlineStr">
        <is>
          <t>HD dialysis inlet pump failed motor direction check.  Measured vs. commanded</t>
        </is>
      </c>
      <c r="AF39" s="66" t="inlineStr">
        <is>
          <t>HD</t>
        </is>
      </c>
      <c r="AG39" s="66" t="inlineStr">
        <is>
          <t>HD Fault: DPi Direction</t>
        </is>
      </c>
      <c r="AH39" s="44" t="n"/>
    </row>
    <row customHeight="1" ht="45" r="40">
      <c r="A40" s="52" t="inlineStr">
        <is>
          <t>x</t>
        </is>
      </c>
      <c r="B40" s="52" t="inlineStr">
        <is>
          <t>PRS 494</t>
        </is>
      </c>
      <c r="C40" s="52" t="inlineStr">
        <is>
          <t>SA 255</t>
        </is>
      </c>
      <c r="D40" s="52" t="inlineStr">
        <is>
          <t>SRSHD 1082</t>
        </is>
      </c>
      <c r="G40" s="54" t="inlineStr">
        <is>
          <t>Dialysate in pump rotor failure.\n- Check the pump rotor for secure connection.</t>
        </is>
      </c>
      <c r="H40" s="54" t="inlineStr">
        <is>
          <t>Dialysis inlet pump failed rotor speed check.  Mismatch with rotor and motor speeds</t>
        </is>
      </c>
      <c r="I40" s="44">
        <f>LEN(Table1[[#This Row],[Displayed Title ]])</f>
        <v/>
      </c>
      <c r="J40" s="54" t="inlineStr">
        <is>
          <t>If the measured motor speed versus the measured motor speed while controlling the target &gt; 5.0 for more than 12 seconds.</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67" t="n">
        <v>38</v>
      </c>
      <c r="O40" s="67" t="inlineStr">
        <is>
          <t>ALARM_ID_HD_DIAL_IN_PUMP_ROTOR_SPEED_CHECK</t>
        </is>
      </c>
      <c r="P40" s="15">
        <f>ISNUMBER(SEARCH(G39,O39))</f>
        <v/>
      </c>
      <c r="Q40" s="67" t="inlineStr">
        <is>
          <t>ALARM_PRIORITY_HIGH</t>
        </is>
      </c>
      <c r="R40" s="67" t="n">
        <v>10</v>
      </c>
      <c r="S40" s="67" t="inlineStr">
        <is>
          <t>TRUE</t>
        </is>
      </c>
      <c r="T40" s="67" t="inlineStr">
        <is>
          <t>FALSE</t>
        </is>
      </c>
      <c r="U40" s="67" t="inlineStr">
        <is>
          <t>TRUE</t>
        </is>
      </c>
      <c r="V40" s="67" t="inlineStr">
        <is>
          <t>TRUE</t>
        </is>
      </c>
      <c r="W40" s="67" t="inlineStr">
        <is>
          <t>TRUE</t>
        </is>
      </c>
      <c r="X40" s="67" t="inlineStr">
        <is>
          <t>TRUE</t>
        </is>
      </c>
      <c r="Y40" s="67" t="inlineStr">
        <is>
          <t>TRUE</t>
        </is>
      </c>
      <c r="Z40" s="67" t="inlineStr">
        <is>
          <t>TRUE</t>
        </is>
      </c>
      <c r="AA40" s="67" t="inlineStr">
        <is>
          <t>TRUE</t>
        </is>
      </c>
      <c r="AB40" s="67" t="inlineStr">
        <is>
          <t>TRUE</t>
        </is>
      </c>
      <c r="AC40" s="67" t="inlineStr">
        <is>
          <t>FALSE</t>
        </is>
      </c>
      <c r="AD40" s="67" t="inlineStr">
        <is>
          <t>FALSE</t>
        </is>
      </c>
      <c r="AE40" s="56" t="inlineStr">
        <is>
          <t>HD dialysis inlet pump failed rotor speed check.  Mismatch with rotor and motor speeds</t>
        </is>
      </c>
      <c r="AF40" s="66" t="inlineStr">
        <is>
          <t>HD</t>
        </is>
      </c>
      <c r="AG40" s="66" t="inlineStr">
        <is>
          <t>HD Fault: DPi Rotor</t>
        </is>
      </c>
      <c r="AH40" s="44" t="n"/>
    </row>
    <row customHeight="1" ht="45" r="41">
      <c r="A41" s="52" t="inlineStr">
        <is>
          <t>x</t>
        </is>
      </c>
      <c r="B41" s="52" t="inlineStr">
        <is>
          <t>PRS 494</t>
        </is>
      </c>
      <c r="C41" s="42" t="inlineStr">
        <is>
          <t>SA 258
SA 259</t>
        </is>
      </c>
      <c r="D41" s="52" t="inlineStr">
        <is>
          <t>SRSHD 554</t>
        </is>
      </c>
      <c r="G41" s="66" t="inlineStr">
        <is>
          <t>Call service to schedule a repair.</t>
        </is>
      </c>
      <c r="H41" s="54" t="inlineStr">
        <is>
          <t>Dialysis outlet pump failed motor controller current check.  Too high when pump should be off or out of range when pump should be running</t>
        </is>
      </c>
      <c r="I41" s="44">
        <f>LEN(Table1[[#This Row],[Displayed Title ]])</f>
        <v/>
      </c>
      <c r="J41" s="54" t="inlineStr">
        <is>
          <t>If the DPo pump current  &gt; 150.0 mA while stopped or Dpo current &gt; 2000.0 mA for more than 2 seconds while running.</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67" t="n">
        <v>39</v>
      </c>
      <c r="O41" s="67" t="inlineStr">
        <is>
          <t>ALARM_ID_HD_DIAL_OUT_PUMP_MC_CURRENT_CHECK</t>
        </is>
      </c>
      <c r="P41" s="15">
        <f>ISNUMBER(SEARCH(G40,O40))</f>
        <v/>
      </c>
      <c r="Q41" s="67" t="inlineStr">
        <is>
          <t>ALARM_PRIORITY_HIGH</t>
        </is>
      </c>
      <c r="R41" s="67" t="n">
        <v>10</v>
      </c>
      <c r="S41" s="67" t="inlineStr">
        <is>
          <t>TRUE</t>
        </is>
      </c>
      <c r="T41" s="67" t="inlineStr">
        <is>
          <t>FALSE</t>
        </is>
      </c>
      <c r="U41" s="67" t="inlineStr">
        <is>
          <t>TRUE</t>
        </is>
      </c>
      <c r="V41" s="67" t="inlineStr">
        <is>
          <t>TRUE</t>
        </is>
      </c>
      <c r="W41" s="67" t="inlineStr">
        <is>
          <t>TRUE</t>
        </is>
      </c>
      <c r="X41" s="67" t="inlineStr">
        <is>
          <t>TRUE</t>
        </is>
      </c>
      <c r="Y41" s="67" t="inlineStr">
        <is>
          <t>TRUE</t>
        </is>
      </c>
      <c r="Z41" s="67" t="inlineStr">
        <is>
          <t>TRUE</t>
        </is>
      </c>
      <c r="AA41" s="67" t="inlineStr">
        <is>
          <t>TRUE</t>
        </is>
      </c>
      <c r="AB41" s="67" t="inlineStr">
        <is>
          <t>TRUE</t>
        </is>
      </c>
      <c r="AC41" s="67" t="inlineStr">
        <is>
          <t>FALSE</t>
        </is>
      </c>
      <c r="AD41" s="67" t="inlineStr">
        <is>
          <t>FALSE</t>
        </is>
      </c>
      <c r="AE41" s="56" t="inlineStr">
        <is>
          <t>HD dialysis outlet pump failed motor controller current check.  Too high when pump should be off or out of range when pump should be running</t>
        </is>
      </c>
      <c r="AF41" s="66" t="inlineStr">
        <is>
          <t>HD</t>
        </is>
      </c>
      <c r="AG41" s="66" t="inlineStr">
        <is>
          <t>HD Fault: DPo Current</t>
        </is>
      </c>
      <c r="AH41" s="44" t="n"/>
    </row>
    <row customHeight="1" ht="30" r="42">
      <c r="A42" s="52" t="inlineStr">
        <is>
          <t>x</t>
        </is>
      </c>
      <c r="B42" s="52" t="inlineStr">
        <is>
          <t>PRS 494</t>
        </is>
      </c>
      <c r="C42" s="52" t="inlineStr">
        <is>
          <t>SA 256</t>
        </is>
      </c>
      <c r="D42" s="52" t="inlineStr">
        <is>
          <t>SRSHD 1089</t>
        </is>
      </c>
      <c r="G42" s="66" t="inlineStr">
        <is>
          <t>Call service to schedule a repair.</t>
        </is>
      </c>
      <c r="H42" s="54" t="inlineStr">
        <is>
          <t>Dialysis outlet pump failed motor off check.  Measured speed while commanded off</t>
        </is>
      </c>
      <c r="I42" s="44">
        <f>LEN(Table1[[#This Row],[Displayed Title ]])</f>
        <v/>
      </c>
      <c r="J42" s="54" t="inlineStr">
        <is>
          <t>If the Dpo pump current &gt; 100.0 RPM while commanded off for more than 5000 msec.</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67" t="n">
        <v>40</v>
      </c>
      <c r="O42" s="67" t="inlineStr">
        <is>
          <t>ALARM_ID_HD_DIAL_OUT_PUMP_OFF_CHECK</t>
        </is>
      </c>
      <c r="P42" s="15">
        <f>ISNUMBER(SEARCH(G41,O41))</f>
        <v/>
      </c>
      <c r="Q42" s="67" t="inlineStr">
        <is>
          <t>ALARM_PRIORITY_HIGH</t>
        </is>
      </c>
      <c r="R42" s="67" t="n">
        <v>10</v>
      </c>
      <c r="S42" s="67" t="inlineStr">
        <is>
          <t>TRUE</t>
        </is>
      </c>
      <c r="T42" s="67" t="inlineStr">
        <is>
          <t>FALSE</t>
        </is>
      </c>
      <c r="U42" s="67" t="inlineStr">
        <is>
          <t>TRUE</t>
        </is>
      </c>
      <c r="V42" s="67" t="inlineStr">
        <is>
          <t>TRUE</t>
        </is>
      </c>
      <c r="W42" s="67" t="inlineStr">
        <is>
          <t>TRUE</t>
        </is>
      </c>
      <c r="X42" s="67" t="inlineStr">
        <is>
          <t>TRUE</t>
        </is>
      </c>
      <c r="Y42" s="67" t="inlineStr">
        <is>
          <t>TRUE</t>
        </is>
      </c>
      <c r="Z42" s="67" t="inlineStr">
        <is>
          <t>TRUE</t>
        </is>
      </c>
      <c r="AA42" s="67" t="inlineStr">
        <is>
          <t>TRUE</t>
        </is>
      </c>
      <c r="AB42" s="67" t="inlineStr">
        <is>
          <t>TRUE</t>
        </is>
      </c>
      <c r="AC42" s="67" t="inlineStr">
        <is>
          <t>FALSE</t>
        </is>
      </c>
      <c r="AD42" s="67" t="inlineStr">
        <is>
          <t>FALSE</t>
        </is>
      </c>
      <c r="AE42" s="56" t="inlineStr">
        <is>
          <t>HD dialysis outlet pump failed motor off check.  Measured speed while commanded off</t>
        </is>
      </c>
      <c r="AF42" s="66" t="inlineStr">
        <is>
          <t>HD</t>
        </is>
      </c>
      <c r="AG42" s="66" t="inlineStr">
        <is>
          <t>HD Fault: DPo Speed</t>
        </is>
      </c>
      <c r="AH42" s="44" t="n"/>
    </row>
    <row customHeight="1" ht="45" r="43">
      <c r="A43" s="52" t="inlineStr">
        <is>
          <t>x</t>
        </is>
      </c>
      <c r="B43" s="52" t="inlineStr">
        <is>
          <t>PRS 494</t>
        </is>
      </c>
      <c r="C43" s="42" t="inlineStr">
        <is>
          <t>SA 257
SA 261</t>
        </is>
      </c>
      <c r="D43" s="52" t="inlineStr">
        <is>
          <t>SRSHD 1051</t>
        </is>
      </c>
      <c r="G43" s="66" t="inlineStr">
        <is>
          <t>Call service to schedule a repair.</t>
        </is>
      </c>
      <c r="H43" s="54" t="inlineStr">
        <is>
          <t>Dialysis outlet pump failed motor direction check.  Measured vs. commanded</t>
        </is>
      </c>
      <c r="I43" s="44">
        <f>LEN(Table1[[#This Row],[Displayed Title ]])</f>
        <v/>
      </c>
      <c r="J43" s="54" t="inlineStr">
        <is>
          <t>If the DPo pump set direction does not agree with hall sensors or set direction does not agree with the sign of the motor speed for more than 25 msec.</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67" t="n">
        <v>41</v>
      </c>
      <c r="O43" s="67" t="inlineStr">
        <is>
          <t>ALARM_ID_HD_DIAL_OUT_PUMP_MC_DIRECTION_CHECK</t>
        </is>
      </c>
      <c r="P43" s="15">
        <f>ISNUMBER(SEARCH(G42,O42))</f>
        <v/>
      </c>
      <c r="Q43" s="67" t="inlineStr">
        <is>
          <t>ALARM_PRIORITY_HIGH</t>
        </is>
      </c>
      <c r="R43" s="67" t="n">
        <v>10</v>
      </c>
      <c r="S43" s="67" t="inlineStr">
        <is>
          <t>TRUE</t>
        </is>
      </c>
      <c r="T43" s="67" t="inlineStr">
        <is>
          <t>FALSE</t>
        </is>
      </c>
      <c r="U43" s="67" t="inlineStr">
        <is>
          <t>TRUE</t>
        </is>
      </c>
      <c r="V43" s="67" t="inlineStr">
        <is>
          <t>TRUE</t>
        </is>
      </c>
      <c r="W43" s="67" t="inlineStr">
        <is>
          <t>TRUE</t>
        </is>
      </c>
      <c r="X43" s="67" t="inlineStr">
        <is>
          <t>TRUE</t>
        </is>
      </c>
      <c r="Y43" s="67" t="inlineStr">
        <is>
          <t>TRUE</t>
        </is>
      </c>
      <c r="Z43" s="67" t="inlineStr">
        <is>
          <t>TRUE</t>
        </is>
      </c>
      <c r="AA43" s="67" t="inlineStr">
        <is>
          <t>TRUE</t>
        </is>
      </c>
      <c r="AB43" s="67" t="inlineStr">
        <is>
          <t>TRUE</t>
        </is>
      </c>
      <c r="AC43" s="67" t="inlineStr">
        <is>
          <t>FALSE</t>
        </is>
      </c>
      <c r="AD43" s="67" t="inlineStr">
        <is>
          <t>FALSE</t>
        </is>
      </c>
      <c r="AE43" s="56" t="inlineStr">
        <is>
          <t>HD dialysis outlet pump failed motor direction check.  Measured vs. commanded</t>
        </is>
      </c>
      <c r="AF43" s="66" t="inlineStr">
        <is>
          <t>HD</t>
        </is>
      </c>
      <c r="AG43" s="66" t="inlineStr">
        <is>
          <t>HD Fault: DPo Direction</t>
        </is>
      </c>
      <c r="AH43" s="44" t="n"/>
    </row>
    <row customHeight="1" ht="30" r="44">
      <c r="A44" s="52" t="inlineStr">
        <is>
          <t>x</t>
        </is>
      </c>
      <c r="B44" s="52" t="inlineStr">
        <is>
          <t>PRS 494</t>
        </is>
      </c>
      <c r="C44" s="52" t="inlineStr">
        <is>
          <t>SA 263</t>
        </is>
      </c>
      <c r="D44" s="52" t="inlineStr">
        <is>
          <t>SRSHD 1083</t>
        </is>
      </c>
      <c r="G44" s="54" t="inlineStr">
        <is>
          <t>Dialysate out pump rotor failure.\n- Check the pump rotor for secure connection.</t>
        </is>
      </c>
      <c r="H44" s="54" t="inlineStr">
        <is>
          <t>Dialysis outlet pump failed rotor speed check.  Mismatch with rotor and motor speeds</t>
        </is>
      </c>
      <c r="I44" s="44">
        <f>LEN(Table1[[#This Row],[Displayed Title ]])</f>
        <v/>
      </c>
      <c r="J44" s="54" t="inlineStr">
        <is>
          <t>If DPo pump measured rotor speed does not agreed with the measured/commanded motor speed</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67" t="n">
        <v>42</v>
      </c>
      <c r="O44" s="67" t="inlineStr">
        <is>
          <t>ALARM_ID_HD_DIAL_OUT_PUMP_ROTOR_SPEED_CHECK</t>
        </is>
      </c>
      <c r="P44" s="15">
        <f>ISNUMBER(SEARCH(G43,O43))</f>
        <v/>
      </c>
      <c r="Q44" s="67" t="inlineStr">
        <is>
          <t>ALARM_PRIORITY_HIGH</t>
        </is>
      </c>
      <c r="R44" s="67" t="n">
        <v>10</v>
      </c>
      <c r="S44" s="67" t="inlineStr">
        <is>
          <t>TRUE</t>
        </is>
      </c>
      <c r="T44" s="67" t="inlineStr">
        <is>
          <t>FALSE</t>
        </is>
      </c>
      <c r="U44" s="67" t="inlineStr">
        <is>
          <t>TRUE</t>
        </is>
      </c>
      <c r="V44" s="67" t="inlineStr">
        <is>
          <t>TRUE</t>
        </is>
      </c>
      <c r="W44" s="67" t="inlineStr">
        <is>
          <t>TRUE</t>
        </is>
      </c>
      <c r="X44" s="67" t="inlineStr">
        <is>
          <t>TRUE</t>
        </is>
      </c>
      <c r="Y44" s="67" t="inlineStr">
        <is>
          <t>TRUE</t>
        </is>
      </c>
      <c r="Z44" s="67" t="inlineStr">
        <is>
          <t>TRUE</t>
        </is>
      </c>
      <c r="AA44" s="67" t="inlineStr">
        <is>
          <t>TRUE</t>
        </is>
      </c>
      <c r="AB44" s="67" t="inlineStr">
        <is>
          <t>TRUE</t>
        </is>
      </c>
      <c r="AC44" s="67" t="inlineStr">
        <is>
          <t>FALSE</t>
        </is>
      </c>
      <c r="AD44" s="67" t="inlineStr">
        <is>
          <t>FALSE</t>
        </is>
      </c>
      <c r="AE44" s="56" t="inlineStr">
        <is>
          <t>HD dialysis outlet pump failed rotor speed check.  Mismatch with rotor and motor speeds</t>
        </is>
      </c>
      <c r="AF44" s="66" t="inlineStr">
        <is>
          <t>HD</t>
        </is>
      </c>
      <c r="AG44" s="66" t="inlineStr">
        <is>
          <t>HD Fault: DPo Rotor</t>
        </is>
      </c>
      <c r="AH44" s="44" t="n"/>
    </row>
    <row customHeight="1" ht="30" r="45">
      <c r="A45" s="52" t="inlineStr">
        <is>
          <t>x</t>
        </is>
      </c>
      <c r="B45" s="52" t="inlineStr">
        <is>
          <t>PRS 863</t>
        </is>
      </c>
      <c r="C45" s="52" t="inlineStr">
        <is>
          <t>SA 357</t>
        </is>
      </c>
      <c r="E45" s="52" t="inlineStr">
        <is>
          <t>SRSDG 954</t>
        </is>
      </c>
      <c r="G45" s="66" t="inlineStr">
        <is>
          <t>Call service to schedule a repair.</t>
        </is>
      </c>
      <c r="H45" s="66" t="inlineStr">
        <is>
          <t>Main primary heater FPGA fault</t>
        </is>
      </c>
      <c r="I45" s="44">
        <f>LEN(Table1[[#This Row],[Displayed Title ]])</f>
        <v/>
      </c>
      <c r="J45" s="54" t="inlineStr">
        <is>
          <t>If the FPGA does not report fresh data for a certain period of time</t>
        </is>
      </c>
      <c r="K45" s="44">
        <f>LEN(Table1[[#This Row],[ Displayed Instructions]])</f>
        <v/>
      </c>
      <c r="L45" s="53" t="inlineStr">
        <is>
          <t>Main primary heater FPGA fault</t>
        </is>
      </c>
      <c r="M45" s="54" t="inlineStr">
        <is>
          <t>If the FPGA does not report fresh data for a certain period of time</t>
        </is>
      </c>
      <c r="N45" s="67" t="n">
        <v>43</v>
      </c>
      <c r="O45" s="67" t="inlineStr">
        <is>
          <t>ALARM_ID_DG_MAIN_PRIMARY_HEATER_FPGA_FAULT</t>
        </is>
      </c>
      <c r="P45" s="15">
        <f>ISNUMBER(SEARCH(G44,O44))</f>
        <v/>
      </c>
      <c r="Q45" s="67" t="inlineStr">
        <is>
          <t>ALARM_PRIORITY_HIGH</t>
        </is>
      </c>
      <c r="R45" s="67" t="n">
        <v>110</v>
      </c>
      <c r="S45" s="67" t="inlineStr">
        <is>
          <t>FALSE</t>
        </is>
      </c>
      <c r="T45" s="67" t="inlineStr">
        <is>
          <t>TRUE</t>
        </is>
      </c>
      <c r="U45" s="67" t="inlineStr">
        <is>
          <t>TRUE</t>
        </is>
      </c>
      <c r="V45" s="67" t="inlineStr">
        <is>
          <t>TRUE</t>
        </is>
      </c>
      <c r="W45" s="67" t="inlineStr">
        <is>
          <t>FALSE</t>
        </is>
      </c>
      <c r="X45" s="67" t="inlineStr">
        <is>
          <t>TRUE</t>
        </is>
      </c>
      <c r="Y45" s="67" t="inlineStr">
        <is>
          <t>FALSE</t>
        </is>
      </c>
      <c r="Z45" s="67" t="inlineStr">
        <is>
          <t>FALSE</t>
        </is>
      </c>
      <c r="AA45" s="67" t="inlineStr">
        <is>
          <t>FALSE</t>
        </is>
      </c>
      <c r="AB45" s="67" t="inlineStr">
        <is>
          <t>TRUE</t>
        </is>
      </c>
      <c r="AC45" s="67" t="inlineStr">
        <is>
          <t>FALSE</t>
        </is>
      </c>
      <c r="AD45" s="67" t="inlineStr">
        <is>
          <t>FALSE</t>
        </is>
      </c>
      <c r="AE45" s="67" t="inlineStr">
        <is>
          <t>DG main primary heater FPGA fault</t>
        </is>
      </c>
      <c r="AF45" s="66" t="inlineStr">
        <is>
          <t>DG</t>
        </is>
      </c>
      <c r="AG45" s="66" t="inlineStr">
        <is>
          <t>DG Fault: Iso ADC Comm</t>
        </is>
      </c>
      <c r="AH45" s="44" t="n"/>
    </row>
    <row customHeight="1" ht="30" r="46">
      <c r="A46" s="52" t="inlineStr">
        <is>
          <t>x</t>
        </is>
      </c>
      <c r="B46" s="52" t="inlineStr">
        <is>
          <t>PRS 494</t>
        </is>
      </c>
      <c r="C46" s="52" t="inlineStr">
        <is>
          <t>SA 226</t>
        </is>
      </c>
      <c r="D46" s="52" t="inlineStr">
        <is>
          <t>SRSHD 1001</t>
        </is>
      </c>
      <c r="G46" s="66" t="inlineStr">
        <is>
          <t>Call service to schedule a repair.</t>
        </is>
      </c>
      <c r="H46" s="66" t="inlineStr">
        <is>
          <t>User interface communication timeout</t>
        </is>
      </c>
      <c r="I46" s="44">
        <f>LEN(Table1[[#This Row],[Displayed Title ]])</f>
        <v/>
      </c>
      <c r="J46" s="54" t="inlineStr">
        <is>
          <t>If the sub-system communication timeout has occurred.  UI is 5 seconds.  DG is 2 seconds.</t>
        </is>
      </c>
      <c r="K46" s="44">
        <f>LEN(Table1[[#This Row],[ Displayed Instructions]])</f>
        <v/>
      </c>
      <c r="L46" s="53" t="inlineStr">
        <is>
          <t>User interface communication timeout</t>
        </is>
      </c>
      <c r="M46" s="54" t="inlineStr">
        <is>
          <t>If the sub-system communication timeout has occurred.  UI is 5 seconds.  DG is 2 seconds.</t>
        </is>
      </c>
      <c r="N46" s="67" t="n">
        <v>44</v>
      </c>
      <c r="O46" s="67" t="inlineStr">
        <is>
          <t>ALARM_ID_HD_UI_COMM_TIMEOUT</t>
        </is>
      </c>
      <c r="P46" s="15">
        <f>ISNUMBER(SEARCH(G45,O45))</f>
        <v/>
      </c>
      <c r="Q46" s="67" t="inlineStr">
        <is>
          <t>ALARM_PRIORITY_HIGH</t>
        </is>
      </c>
      <c r="R46" s="67" t="n">
        <v>10</v>
      </c>
      <c r="S46" s="67" t="inlineStr">
        <is>
          <t>TRUE</t>
        </is>
      </c>
      <c r="T46" s="67" t="inlineStr">
        <is>
          <t>FALSE</t>
        </is>
      </c>
      <c r="U46" s="67" t="inlineStr">
        <is>
          <t>TRUE</t>
        </is>
      </c>
      <c r="V46" s="67" t="inlineStr">
        <is>
          <t>TRUE</t>
        </is>
      </c>
      <c r="W46" s="67" t="inlineStr">
        <is>
          <t>TRUE</t>
        </is>
      </c>
      <c r="X46" s="67" t="inlineStr">
        <is>
          <t>TRUE</t>
        </is>
      </c>
      <c r="Y46" s="67" t="inlineStr">
        <is>
          <t>TRUE</t>
        </is>
      </c>
      <c r="Z46" s="67" t="inlineStr">
        <is>
          <t>TRUE</t>
        </is>
      </c>
      <c r="AA46" s="67" t="inlineStr">
        <is>
          <t>TRUE</t>
        </is>
      </c>
      <c r="AB46" s="67" t="inlineStr">
        <is>
          <t>TRUE</t>
        </is>
      </c>
      <c r="AC46" s="67" t="inlineStr">
        <is>
          <t>FALSE</t>
        </is>
      </c>
      <c r="AD46" s="67" t="inlineStr">
        <is>
          <t>FALSE</t>
        </is>
      </c>
      <c r="AE46" s="67" t="inlineStr">
        <is>
          <t>HD UI communication timeout</t>
        </is>
      </c>
      <c r="AF46" s="66" t="inlineStr">
        <is>
          <t>HD</t>
        </is>
      </c>
      <c r="AG46" s="66" t="inlineStr">
        <is>
          <t>HD Fault: UI Comm</t>
        </is>
      </c>
      <c r="AH46" s="44" t="n"/>
    </row>
    <row customHeight="1" ht="30" r="47">
      <c r="A47" s="52" t="inlineStr">
        <is>
          <t>x</t>
        </is>
      </c>
      <c r="B47" s="52" t="inlineStr">
        <is>
          <t>PRS 494</t>
        </is>
      </c>
      <c r="C47" s="42" t="inlineStr">
        <is>
          <t>SA 226
SA 477</t>
        </is>
      </c>
      <c r="D47" s="52" t="inlineStr">
        <is>
          <t>SRSHD 967</t>
        </is>
      </c>
      <c r="G47" s="66" t="inlineStr">
        <is>
          <t>Call service to schedule a repair.</t>
        </is>
      </c>
      <c r="H47" s="54" t="inlineStr">
        <is>
          <t>Too many bad CRCs detected on received system messages</t>
        </is>
      </c>
      <c r="I47" s="44">
        <f>LEN(Table1[[#This Row],[Displayed Title ]])</f>
        <v/>
      </c>
      <c r="J47" s="54" t="inlineStr">
        <is>
          <t>If too many bad messages CRCs are received within a set period of time</t>
        </is>
      </c>
      <c r="K47" s="44">
        <f>LEN(Table1[[#This Row],[ Displayed Instructions]])</f>
        <v/>
      </c>
      <c r="L47" s="54" t="inlineStr">
        <is>
          <t>Too many bad CRCs detected on received system messages</t>
        </is>
      </c>
      <c r="M47" s="54" t="inlineStr">
        <is>
          <t>If too many bad messages CRCs are received within a set period of time</t>
        </is>
      </c>
      <c r="N47" s="67" t="n">
        <v>45</v>
      </c>
      <c r="O47" s="67" t="inlineStr">
        <is>
          <t>ALARM_ID_HD_COMM_TOO_MANY_BAD_CRCS</t>
        </is>
      </c>
      <c r="P47" s="15">
        <f>ISNUMBER(SEARCH(G46,O46))</f>
        <v/>
      </c>
      <c r="Q47" s="67" t="inlineStr">
        <is>
          <t>ALARM_PRIORITY_HIGH</t>
        </is>
      </c>
      <c r="R47" s="67" t="n">
        <v>10</v>
      </c>
      <c r="S47" s="67" t="inlineStr">
        <is>
          <t>TRUE</t>
        </is>
      </c>
      <c r="T47" s="67" t="inlineStr">
        <is>
          <t>FALSE</t>
        </is>
      </c>
      <c r="U47" s="67" t="inlineStr">
        <is>
          <t>TRUE</t>
        </is>
      </c>
      <c r="V47" s="67" t="inlineStr">
        <is>
          <t>TRUE</t>
        </is>
      </c>
      <c r="W47" s="67" t="inlineStr">
        <is>
          <t>TRUE</t>
        </is>
      </c>
      <c r="X47" s="67" t="inlineStr">
        <is>
          <t>TRUE</t>
        </is>
      </c>
      <c r="Y47" s="67" t="inlineStr">
        <is>
          <t>TRUE</t>
        </is>
      </c>
      <c r="Z47" s="67" t="inlineStr">
        <is>
          <t>TRUE</t>
        </is>
      </c>
      <c r="AA47" s="67" t="inlineStr">
        <is>
          <t>TRUE</t>
        </is>
      </c>
      <c r="AB47" s="67" t="inlineStr">
        <is>
          <t>TRUE</t>
        </is>
      </c>
      <c r="AC47" s="67" t="inlineStr">
        <is>
          <t>FALSE</t>
        </is>
      </c>
      <c r="AD47" s="67" t="inlineStr">
        <is>
          <t>FALSE</t>
        </is>
      </c>
      <c r="AE47" s="67" t="inlineStr">
        <is>
          <t>HD too many bad communications CRC</t>
        </is>
      </c>
      <c r="AF47" s="66" t="inlineStr">
        <is>
          <t>HD</t>
        </is>
      </c>
      <c r="AG47" s="66" t="inlineStr">
        <is>
          <t>HD Fault: CAN CRC Com</t>
        </is>
      </c>
      <c r="AH47" s="44" t="n"/>
    </row>
    <row customHeight="1" ht="30" r="48">
      <c r="A48" s="52" t="inlineStr">
        <is>
          <t>x</t>
        </is>
      </c>
      <c r="B48" s="52" t="inlineStr">
        <is>
          <t>PRS 494</t>
        </is>
      </c>
      <c r="C48" s="42" t="inlineStr">
        <is>
          <t>SA 226
SA 477</t>
        </is>
      </c>
      <c r="D48" s="52" t="inlineStr">
        <is>
          <t>SRSHD 964</t>
        </is>
      </c>
      <c r="G48" s="66" t="inlineStr">
        <is>
          <t>Call service to schedule a repair.</t>
        </is>
      </c>
      <c r="H48" s="54" t="inlineStr">
        <is>
          <t>System message that required acknowledgment was not acknowledged</t>
        </is>
      </c>
      <c r="I48" s="44">
        <f>LEN(Table1[[#This Row],[Displayed Title ]])</f>
        <v/>
      </c>
      <c r="J48" s="54" t="inlineStr">
        <is>
          <t>If no retries left in the pending acknowlegement list.</t>
        </is>
      </c>
      <c r="K48" s="44">
        <f>LEN(Table1[[#This Row],[ Displayed Instructions]])</f>
        <v/>
      </c>
      <c r="L48" s="54" t="inlineStr">
        <is>
          <t>System message that required acknowledgment was not acknowledged</t>
        </is>
      </c>
      <c r="M48" s="54" t="inlineStr">
        <is>
          <t>If no retries left in the pending acknowlegement list.</t>
        </is>
      </c>
      <c r="N48" s="67" t="n">
        <v>46</v>
      </c>
      <c r="O48" s="67" t="inlineStr">
        <is>
          <t>ALARM_ID_HD_CAN_MESSAGE_NOT_ACKED_BY_UI</t>
        </is>
      </c>
      <c r="P48" s="15">
        <f>ISNUMBER(SEARCH(G47,O47))</f>
        <v/>
      </c>
      <c r="Q48" s="67" t="inlineStr">
        <is>
          <t>ALARM_PRIORITY_HIGH</t>
        </is>
      </c>
      <c r="R48" s="67" t="n">
        <v>10</v>
      </c>
      <c r="S48" s="67" t="inlineStr">
        <is>
          <t>TRUE</t>
        </is>
      </c>
      <c r="T48" s="67" t="inlineStr">
        <is>
          <t>FALSE</t>
        </is>
      </c>
      <c r="U48" s="67" t="inlineStr">
        <is>
          <t>TRUE</t>
        </is>
      </c>
      <c r="V48" s="67" t="inlineStr">
        <is>
          <t>TRUE</t>
        </is>
      </c>
      <c r="W48" s="67" t="inlineStr">
        <is>
          <t>TRUE</t>
        </is>
      </c>
      <c r="X48" s="67" t="inlineStr">
        <is>
          <t>TRUE</t>
        </is>
      </c>
      <c r="Y48" s="67" t="inlineStr">
        <is>
          <t>TRUE</t>
        </is>
      </c>
      <c r="Z48" s="67" t="inlineStr">
        <is>
          <t>TRUE</t>
        </is>
      </c>
      <c r="AA48" s="67" t="inlineStr">
        <is>
          <t>TRUE</t>
        </is>
      </c>
      <c r="AB48" s="67" t="inlineStr">
        <is>
          <t>TRUE</t>
        </is>
      </c>
      <c r="AC48" s="67" t="inlineStr">
        <is>
          <t>FALSE</t>
        </is>
      </c>
      <c r="AD48" s="67" t="inlineStr">
        <is>
          <t>FALSE</t>
        </is>
      </c>
      <c r="AE48" s="56" t="inlineStr">
        <is>
          <t>HD didn't get ACK on message to UI that required acknowledgment</t>
        </is>
      </c>
      <c r="AF48" s="66" t="inlineStr">
        <is>
          <t>HD</t>
        </is>
      </c>
      <c r="AG48" s="66" t="inlineStr">
        <is>
          <t>HD Fault: CAN ACK UI Com</t>
        </is>
      </c>
      <c r="AH48" s="44" t="n"/>
    </row>
    <row customHeight="1" ht="30" r="49">
      <c r="A49" s="52" t="inlineStr">
        <is>
          <t>x</t>
        </is>
      </c>
      <c r="B49" s="52" t="inlineStr">
        <is>
          <t>PRS 494</t>
        </is>
      </c>
      <c r="C49" s="52" t="inlineStr">
        <is>
          <t>SA 476</t>
        </is>
      </c>
      <c r="D49" s="52" t="inlineStr">
        <is>
          <t>SRSHD 907</t>
        </is>
      </c>
      <c r="G49" s="66" t="inlineStr"/>
      <c r="H49" s="66" t="inlineStr"/>
      <c r="I49" s="44">
        <f>LEN(Table1[[#This Row],[Displayed Title ]])</f>
        <v/>
      </c>
      <c r="J49" s="66" t="inlineStr"/>
      <c r="K49" s="44">
        <f>LEN(Table1[[#This Row],[ Displayed Instructions]])</f>
        <v/>
      </c>
      <c r="L49" s="53" t="inlineStr"/>
      <c r="M49" s="53" t="inlineStr"/>
      <c r="N49" s="67" t="n">
        <v>47</v>
      </c>
      <c r="O49" s="67" t="inlineStr">
        <is>
          <t>ALARM_ID_AVAILABLE_16</t>
        </is>
      </c>
      <c r="P49" s="15">
        <f>ISNUMBER(SEARCH(G48,O48))</f>
        <v/>
      </c>
      <c r="Q49" s="67" t="inlineStr">
        <is>
          <t>ALARM_PRIORITY_LOW</t>
        </is>
      </c>
      <c r="R49" s="67" t="n">
        <v>999</v>
      </c>
      <c r="S49" s="67" t="inlineStr">
        <is>
          <t>FALSE</t>
        </is>
      </c>
      <c r="T49" s="67" t="inlineStr">
        <is>
          <t>FALSE</t>
        </is>
      </c>
      <c r="U49" s="67" t="inlineStr">
        <is>
          <t>FALSE</t>
        </is>
      </c>
      <c r="V49" s="67" t="inlineStr">
        <is>
          <t>FALSE</t>
        </is>
      </c>
      <c r="W49" s="67" t="inlineStr">
        <is>
          <t>FALSE</t>
        </is>
      </c>
      <c r="X49" s="67" t="inlineStr">
        <is>
          <t>FALSE</t>
        </is>
      </c>
      <c r="Y49" s="67" t="inlineStr">
        <is>
          <t>FALSE</t>
        </is>
      </c>
      <c r="Z49" s="67" t="inlineStr">
        <is>
          <t>FALSE</t>
        </is>
      </c>
      <c r="AA49" s="67" t="inlineStr">
        <is>
          <t>FALSE</t>
        </is>
      </c>
      <c r="AB49" s="67" t="inlineStr">
        <is>
          <t>FALSE</t>
        </is>
      </c>
      <c r="AC49" s="67" t="inlineStr">
        <is>
          <t>FALSE</t>
        </is>
      </c>
      <c r="AD49" s="67" t="inlineStr">
        <is>
          <t>FALSE</t>
        </is>
      </c>
      <c r="AE49" s="67" t="inlineStr">
        <is>
          <t>Available for use</t>
        </is>
      </c>
      <c r="AF49" s="66" t="inlineStr"/>
      <c r="AG49" s="66" t="inlineStr"/>
      <c r="AH49" s="44" t="n"/>
    </row>
    <row customHeight="1" ht="30" r="50">
      <c r="A50" s="52" t="inlineStr">
        <is>
          <t>x</t>
        </is>
      </c>
      <c r="B50" s="52" t="inlineStr">
        <is>
          <t>PRS 494</t>
        </is>
      </c>
      <c r="C50" s="52" t="inlineStr">
        <is>
          <t>SA 452</t>
        </is>
      </c>
      <c r="D50" s="52" t="inlineStr">
        <is>
          <t>SRSHD 1029</t>
        </is>
      </c>
      <c r="G50" s="66" t="inlineStr">
        <is>
          <t>Call service to schedule a repair.</t>
        </is>
      </c>
      <c r="H50" s="54" t="inlineStr">
        <is>
          <t>Ultrafiltration volume accuracy error during treatment</t>
        </is>
      </c>
      <c r="I50" s="44">
        <f>LEN(Table1[[#This Row],[Displayed Title ]])</f>
        <v/>
      </c>
      <c r="J50" s="54" t="inlineStr">
        <is>
          <t>If the UF volume (refUFvolume - measureVolume) &gt; 100.0 mL.</t>
        </is>
      </c>
      <c r="K50" s="44">
        <f>LEN(Table1[[#This Row],[ Displayed Instructions]])</f>
        <v/>
      </c>
      <c r="L50" s="54" t="inlineStr">
        <is>
          <t>Ultrafiltration volume accuracy error during treatment</t>
        </is>
      </c>
      <c r="M50" s="54" t="inlineStr">
        <is>
          <t>If the UF volume (refUFvolume - measureVolume) &gt; 100.0 mL.</t>
        </is>
      </c>
      <c r="N50" s="67" t="n">
        <v>48</v>
      </c>
      <c r="O50" s="67" t="inlineStr">
        <is>
          <t>ALARM_ID_HD_UF_VOLUME_ACCURACY_ERROR</t>
        </is>
      </c>
      <c r="P50" s="15">
        <f>ISNUMBER(SEARCH(G49,O49))</f>
        <v/>
      </c>
      <c r="Q50" s="67" t="inlineStr">
        <is>
          <t>ALARM_PRIORITY_HIGH</t>
        </is>
      </c>
      <c r="R50" s="67" t="n">
        <v>10</v>
      </c>
      <c r="S50" s="67" t="inlineStr">
        <is>
          <t>TRUE</t>
        </is>
      </c>
      <c r="T50" s="67" t="inlineStr">
        <is>
          <t>FALSE</t>
        </is>
      </c>
      <c r="U50" s="67" t="inlineStr">
        <is>
          <t>TRUE</t>
        </is>
      </c>
      <c r="V50" s="67" t="inlineStr">
        <is>
          <t>TRUE</t>
        </is>
      </c>
      <c r="W50" s="67" t="inlineStr">
        <is>
          <t>TRUE</t>
        </is>
      </c>
      <c r="X50" s="67" t="inlineStr">
        <is>
          <t>TRUE</t>
        </is>
      </c>
      <c r="Y50" s="67" t="inlineStr">
        <is>
          <t>TRUE</t>
        </is>
      </c>
      <c r="Z50" s="67" t="inlineStr">
        <is>
          <t>TRUE</t>
        </is>
      </c>
      <c r="AA50" s="67" t="inlineStr">
        <is>
          <t>TRUE</t>
        </is>
      </c>
      <c r="AB50" s="67" t="inlineStr">
        <is>
          <t>TRUE</t>
        </is>
      </c>
      <c r="AC50" s="67" t="inlineStr">
        <is>
          <t>FALSE</t>
        </is>
      </c>
      <c r="AD50" s="67" t="inlineStr">
        <is>
          <t>FALSE</t>
        </is>
      </c>
      <c r="AE50" s="56" t="inlineStr">
        <is>
          <t>HD ultrafiltration volume accuracy error during treatment</t>
        </is>
      </c>
      <c r="AF50" s="66" t="inlineStr">
        <is>
          <t>HD</t>
        </is>
      </c>
      <c r="AG50" s="66" t="inlineStr">
        <is>
          <t>HD Fault: UF Rate Tare Err</t>
        </is>
      </c>
      <c r="AH50" s="44" t="n"/>
    </row>
    <row customHeight="1" ht="30" r="51">
      <c r="A51" t="inlineStr">
        <is>
          <t>x</t>
        </is>
      </c>
      <c r="B51" s="52" t="inlineStr">
        <is>
          <t>PRS 494</t>
        </is>
      </c>
      <c r="C51" s="52" t="inlineStr">
        <is>
          <t>SA 224</t>
        </is>
      </c>
      <c r="D51" s="21" t="inlineStr">
        <is>
          <t>SRSHD 1356
SRSHD 1490</t>
        </is>
      </c>
      <c r="G51" s="66" t="inlineStr">
        <is>
          <t>Call service to schedule a repair.</t>
        </is>
      </c>
      <c r="H51" s="66" t="inlineStr">
        <is>
          <t>HD FPGA communication down for too long</t>
        </is>
      </c>
      <c r="I51" s="44">
        <f>LEN(Table1[[#This Row],[Displayed Title ]])</f>
        <v/>
      </c>
      <c r="J51" s="54" t="inlineStr">
        <is>
          <t>If there are more than 3 comm errors in a 1 min period.</t>
        </is>
      </c>
      <c r="K51" s="44">
        <f>LEN(Table1[[#This Row],[ Displayed Instructions]])</f>
        <v/>
      </c>
      <c r="L51" s="53" t="inlineStr">
        <is>
          <t>HD FPGA communication down for too long</t>
        </is>
      </c>
      <c r="M51" s="54" t="inlineStr">
        <is>
          <t>If there are more than 3 comm errors in a 1 min period.</t>
        </is>
      </c>
      <c r="N51" s="67" t="n">
        <v>49</v>
      </c>
      <c r="O51" s="67" t="inlineStr">
        <is>
          <t>ALARM_ID_HD_FPGA_COMM_TIMEOUT</t>
        </is>
      </c>
      <c r="P51" s="15">
        <f>ISNUMBER(SEARCH(G50,O50))</f>
        <v/>
      </c>
      <c r="Q51" s="67" t="inlineStr">
        <is>
          <t>ALARM_PRIORITY_HIGH</t>
        </is>
      </c>
      <c r="R51" s="67" t="n">
        <v>10</v>
      </c>
      <c r="S51" s="67" t="inlineStr">
        <is>
          <t>TRUE</t>
        </is>
      </c>
      <c r="T51" s="67" t="inlineStr">
        <is>
          <t>FALSE</t>
        </is>
      </c>
      <c r="U51" s="67" t="inlineStr">
        <is>
          <t>TRUE</t>
        </is>
      </c>
      <c r="V51" s="67" t="inlineStr">
        <is>
          <t>TRUE</t>
        </is>
      </c>
      <c r="W51" s="67" t="inlineStr">
        <is>
          <t>TRUE</t>
        </is>
      </c>
      <c r="X51" s="67" t="inlineStr">
        <is>
          <t>TRUE</t>
        </is>
      </c>
      <c r="Y51" s="67" t="inlineStr">
        <is>
          <t>TRUE</t>
        </is>
      </c>
      <c r="Z51" s="67" t="inlineStr">
        <is>
          <t>TRUE</t>
        </is>
      </c>
      <c r="AA51" s="67" t="inlineStr">
        <is>
          <t>TRUE</t>
        </is>
      </c>
      <c r="AB51" s="67" t="inlineStr">
        <is>
          <t>TRUE</t>
        </is>
      </c>
      <c r="AC51" s="67" t="inlineStr">
        <is>
          <t>FALSE</t>
        </is>
      </c>
      <c r="AD51" s="67" t="inlineStr">
        <is>
          <t>FALSE</t>
        </is>
      </c>
      <c r="AE51" s="67" t="inlineStr">
        <is>
          <t>HD FPGA communication down for too long</t>
        </is>
      </c>
      <c r="AF51" s="66" t="inlineStr">
        <is>
          <t>HD</t>
        </is>
      </c>
      <c r="AG51" s="66" t="inlineStr">
        <is>
          <t>HD Fault: FPGA Com</t>
        </is>
      </c>
      <c r="AH51" s="44" t="n"/>
    </row>
    <row customHeight="1" ht="45" r="52">
      <c r="A52" s="52" t="inlineStr">
        <is>
          <t>x</t>
        </is>
      </c>
      <c r="B52" s="52" t="inlineStr">
        <is>
          <t>PRS 863</t>
        </is>
      </c>
      <c r="C52" s="52" t="inlineStr">
        <is>
          <t>SA 481</t>
        </is>
      </c>
      <c r="E52" s="52" t="inlineStr">
        <is>
          <t>SRSDG 26</t>
        </is>
      </c>
      <c r="G52" s="66" t="inlineStr">
        <is>
          <t>Call service to schedule a repair.</t>
        </is>
      </c>
      <c r="H52" s="66" t="inlineStr">
        <is>
          <t>DG FPGA not accepting commanded valve states</t>
        </is>
      </c>
      <c r="I52" s="44">
        <f>LEN(Table1[[#This Row],[Displayed Title ]])</f>
        <v/>
      </c>
      <c r="J52" s="54" t="inlineStr">
        <is>
          <t>If the read back FPGA valve states does not match the commanded valve states for a certain amount of time.</t>
        </is>
      </c>
      <c r="K52" s="44">
        <f>LEN(Table1[[#This Row],[ Displayed Instructions]])</f>
        <v/>
      </c>
      <c r="L52" s="53" t="inlineStr">
        <is>
          <t>DG FPGA not accepting commanded valve states</t>
        </is>
      </c>
      <c r="M52" s="54" t="inlineStr">
        <is>
          <t>If the read back FPGA valve states does not match the commanded valve states for a certain amount of time.</t>
        </is>
      </c>
      <c r="N52" s="67" t="n">
        <v>50</v>
      </c>
      <c r="O52" s="67" t="inlineStr">
        <is>
          <t>ALARM_ID_DG_VALVE_CONTROL_FAILURE</t>
        </is>
      </c>
      <c r="P52" s="15">
        <f>ISNUMBER(SEARCH(G51,O51))</f>
        <v/>
      </c>
      <c r="Q52" s="67" t="inlineStr">
        <is>
          <t>ALARM_PRIORITY_HIGH</t>
        </is>
      </c>
      <c r="R52" s="67" t="n">
        <v>110</v>
      </c>
      <c r="S52" s="67" t="inlineStr">
        <is>
          <t>FALSE</t>
        </is>
      </c>
      <c r="T52" s="67" t="inlineStr">
        <is>
          <t>TRUE</t>
        </is>
      </c>
      <c r="U52" s="67" t="inlineStr">
        <is>
          <t>TRUE</t>
        </is>
      </c>
      <c r="V52" s="67" t="inlineStr">
        <is>
          <t>TRUE</t>
        </is>
      </c>
      <c r="W52" s="67" t="inlineStr">
        <is>
          <t>FALSE</t>
        </is>
      </c>
      <c r="X52" s="67" t="inlineStr">
        <is>
          <t>TRUE</t>
        </is>
      </c>
      <c r="Y52" s="67" t="inlineStr">
        <is>
          <t>FALSE</t>
        </is>
      </c>
      <c r="Z52" s="67" t="inlineStr">
        <is>
          <t>FALSE</t>
        </is>
      </c>
      <c r="AA52" s="67" t="inlineStr">
        <is>
          <t>FALSE</t>
        </is>
      </c>
      <c r="AB52" s="67" t="inlineStr">
        <is>
          <t>TRUE</t>
        </is>
      </c>
      <c r="AC52" s="67" t="inlineStr">
        <is>
          <t>FALSE</t>
        </is>
      </c>
      <c r="AD52" s="67" t="inlineStr">
        <is>
          <t>FALSE</t>
        </is>
      </c>
      <c r="AE52" s="67" t="inlineStr">
        <is>
          <t>DG FPGA not accepting commanded valve states</t>
        </is>
      </c>
      <c r="AF52" s="66" t="inlineStr">
        <is>
          <t>DG</t>
        </is>
      </c>
      <c r="AG52" s="66" t="inlineStr">
        <is>
          <t>DG Fault: Valve Control</t>
        </is>
      </c>
      <c r="AH52" s="44" t="n"/>
    </row>
    <row customHeight="1" ht="30" r="53">
      <c r="A53" s="52" t="inlineStr">
        <is>
          <t>x</t>
        </is>
      </c>
      <c r="B53" s="52" t="inlineStr">
        <is>
          <t>PRS 494</t>
        </is>
      </c>
      <c r="C53" s="42" t="inlineStr">
        <is>
          <t>SA 239
SA 243</t>
        </is>
      </c>
      <c r="D53" s="52" t="inlineStr">
        <is>
          <t>SRSHD 1098</t>
        </is>
      </c>
      <c r="G53" s="66" t="inlineStr">
        <is>
          <t>Call service to schedule a repair.</t>
        </is>
      </c>
      <c r="H53" s="54" t="inlineStr">
        <is>
          <t>Blood pump failed motor speed check.  Measured vs. commanded</t>
        </is>
      </c>
      <c r="I53" s="44">
        <f>LEN(Table1[[#This Row],[Displayed Title ]])</f>
        <v/>
      </c>
      <c r="J53" s="54" t="inlineStr">
        <is>
          <t>If measured motor speed versus commanded rotor speed exceeded limits.</t>
        </is>
      </c>
      <c r="K53" s="44">
        <f>LEN(Table1[[#This Row],[ Displayed Instructions]])</f>
        <v/>
      </c>
      <c r="L53" s="54" t="inlineStr">
        <is>
          <t>Blood pump failed motor speed check.  Measured vs. commanded</t>
        </is>
      </c>
      <c r="M53" s="54" t="inlineStr">
        <is>
          <t>If measured motor speed versus commanded rotor speed exceeded limits.</t>
        </is>
      </c>
      <c r="N53" s="67" t="n">
        <v>51</v>
      </c>
      <c r="O53" s="67" t="inlineStr">
        <is>
          <t>ALARM_ID_HD_BLOOD_PUMP_MOTOR_SPEED_CHECK</t>
        </is>
      </c>
      <c r="P53" s="15">
        <f>ISNUMBER(SEARCH(G52,O52))</f>
        <v/>
      </c>
      <c r="Q53" s="67" t="inlineStr">
        <is>
          <t>ALARM_PRIORITY_HIGH</t>
        </is>
      </c>
      <c r="R53" s="67" t="n">
        <v>10</v>
      </c>
      <c r="S53" s="67" t="inlineStr">
        <is>
          <t>TRUE</t>
        </is>
      </c>
      <c r="T53" s="67" t="inlineStr">
        <is>
          <t>FALSE</t>
        </is>
      </c>
      <c r="U53" s="67" t="inlineStr">
        <is>
          <t>TRUE</t>
        </is>
      </c>
      <c r="V53" s="67" t="inlineStr">
        <is>
          <t>TRUE</t>
        </is>
      </c>
      <c r="W53" s="67" t="inlineStr">
        <is>
          <t>TRUE</t>
        </is>
      </c>
      <c r="X53" s="67" t="inlineStr">
        <is>
          <t>TRUE</t>
        </is>
      </c>
      <c r="Y53" s="67" t="inlineStr">
        <is>
          <t>TRUE</t>
        </is>
      </c>
      <c r="Z53" s="67" t="inlineStr">
        <is>
          <t>TRUE</t>
        </is>
      </c>
      <c r="AA53" s="67" t="inlineStr">
        <is>
          <t>TRUE</t>
        </is>
      </c>
      <c r="AB53" s="67" t="inlineStr">
        <is>
          <t>TRUE</t>
        </is>
      </c>
      <c r="AC53" s="67" t="inlineStr">
        <is>
          <t>FALSE</t>
        </is>
      </c>
      <c r="AD53" s="67" t="inlineStr">
        <is>
          <t>FALSE</t>
        </is>
      </c>
      <c r="AE53" s="56" t="inlineStr">
        <is>
          <t>HD blood pump failed motor speed check.  Measured vs. commanded</t>
        </is>
      </c>
      <c r="AF53" s="66" t="inlineStr">
        <is>
          <t>HD</t>
        </is>
      </c>
      <c r="AG53" s="66" t="inlineStr">
        <is>
          <t>HD Fault: BP Speed</t>
        </is>
      </c>
      <c r="AH53" s="44" t="n"/>
    </row>
    <row customHeight="1" ht="30" r="54">
      <c r="A54" s="52" t="inlineStr">
        <is>
          <t>x</t>
        </is>
      </c>
      <c r="B54" s="52" t="inlineStr">
        <is>
          <t>PRS 494</t>
        </is>
      </c>
      <c r="C54" s="52" t="inlineStr">
        <is>
          <t>SA 252</t>
        </is>
      </c>
      <c r="D54" s="52" t="inlineStr">
        <is>
          <t>SRSHD 1099</t>
        </is>
      </c>
      <c r="G54" s="66" t="inlineStr">
        <is>
          <t>Call service to schedule a repair.</t>
        </is>
      </c>
      <c r="H54" s="54" t="inlineStr">
        <is>
          <t>Dialysate inlet pump failed motor speed check.  Measured vs. commanded</t>
        </is>
      </c>
      <c r="I54" s="44">
        <f>LEN(Table1[[#This Row],[Displayed Title ]])</f>
        <v/>
      </c>
      <c r="J54" s="54" t="inlineStr">
        <is>
          <t>If measured motor speed versus commanded motor speed exceeded limits for more than 5 secs.</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67" t="n">
        <v>52</v>
      </c>
      <c r="O54" s="67" t="inlineStr">
        <is>
          <t>ALARM_ID_HD_DIAL_IN_PUMP_MOTOR_SPEED_CHECK</t>
        </is>
      </c>
      <c r="P54" s="15">
        <f>ISNUMBER(SEARCH(G53,O53))</f>
        <v/>
      </c>
      <c r="Q54" s="67" t="inlineStr">
        <is>
          <t>ALARM_PRIORITY_HIGH</t>
        </is>
      </c>
      <c r="R54" s="67" t="n">
        <v>10</v>
      </c>
      <c r="S54" s="67" t="inlineStr">
        <is>
          <t>TRUE</t>
        </is>
      </c>
      <c r="T54" s="67" t="inlineStr">
        <is>
          <t>FALSE</t>
        </is>
      </c>
      <c r="U54" s="67" t="inlineStr">
        <is>
          <t>TRUE</t>
        </is>
      </c>
      <c r="V54" s="67" t="inlineStr">
        <is>
          <t>TRUE</t>
        </is>
      </c>
      <c r="W54" s="67" t="inlineStr">
        <is>
          <t>TRUE</t>
        </is>
      </c>
      <c r="X54" s="67" t="inlineStr">
        <is>
          <t>TRUE</t>
        </is>
      </c>
      <c r="Y54" s="67" t="inlineStr">
        <is>
          <t>TRUE</t>
        </is>
      </c>
      <c r="Z54" s="67" t="inlineStr">
        <is>
          <t>TRUE</t>
        </is>
      </c>
      <c r="AA54" s="67" t="inlineStr">
        <is>
          <t>TRUE</t>
        </is>
      </c>
      <c r="AB54" s="67" t="inlineStr">
        <is>
          <t>TRUE</t>
        </is>
      </c>
      <c r="AC54" s="67" t="inlineStr">
        <is>
          <t>FALSE</t>
        </is>
      </c>
      <c r="AD54" s="67" t="inlineStr">
        <is>
          <t>FALSE</t>
        </is>
      </c>
      <c r="AE54" s="56" t="inlineStr">
        <is>
          <t>HD dialysate inlet pump failed motor speed check.  Measured vs. commanded</t>
        </is>
      </c>
      <c r="AF54" s="66" t="inlineStr">
        <is>
          <t>HD</t>
        </is>
      </c>
      <c r="AG54" s="66" t="inlineStr">
        <is>
          <t>HD Fault: DPi Speed</t>
        </is>
      </c>
      <c r="AH54" s="44" t="n"/>
    </row>
    <row customHeight="1" ht="45" r="55">
      <c r="A55" s="52" t="inlineStr">
        <is>
          <t>x</t>
        </is>
      </c>
      <c r="B55" s="52" t="inlineStr">
        <is>
          <t>PRS 494</t>
        </is>
      </c>
      <c r="C55" s="42" t="inlineStr">
        <is>
          <t>SA 260
SA 256</t>
        </is>
      </c>
      <c r="D55" s="42" t="inlineStr">
        <is>
          <t>SRSHD 1198
SRSHD 1431
SRSHD 1670</t>
        </is>
      </c>
      <c r="G55" s="66" t="inlineStr">
        <is>
          <t>Call service to schedule a repair.</t>
        </is>
      </c>
      <c r="H55" s="54" t="inlineStr">
        <is>
          <t>Dialysate outlet pump failed motor speed check.  Measured vs. commanded</t>
        </is>
      </c>
      <c r="I55" s="44">
        <f>LEN(Table1[[#This Row],[Displayed Title ]])</f>
        <v/>
      </c>
      <c r="J55" s="54" t="inlineStr">
        <is>
          <t>If measured motor speed versus commanded motor speed exceeded limits for more than 5 secs.</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67" t="n">
        <v>53</v>
      </c>
      <c r="O55" s="67" t="inlineStr">
        <is>
          <t>ALARM_ID_HD_DIAL_OUT_PUMP_MOTOR_SPEED_CHECK</t>
        </is>
      </c>
      <c r="P55" s="15">
        <f>ISNUMBER(SEARCH(G54,O54))</f>
        <v/>
      </c>
      <c r="Q55" s="67" t="inlineStr">
        <is>
          <t>ALARM_PRIORITY_HIGH</t>
        </is>
      </c>
      <c r="R55" s="67" t="n">
        <v>10</v>
      </c>
      <c r="S55" s="67" t="inlineStr">
        <is>
          <t>TRUE</t>
        </is>
      </c>
      <c r="T55" s="67" t="inlineStr">
        <is>
          <t>FALSE</t>
        </is>
      </c>
      <c r="U55" s="67" t="inlineStr">
        <is>
          <t>TRUE</t>
        </is>
      </c>
      <c r="V55" s="67" t="inlineStr">
        <is>
          <t>TRUE</t>
        </is>
      </c>
      <c r="W55" s="67" t="inlineStr">
        <is>
          <t>TRUE</t>
        </is>
      </c>
      <c r="X55" s="67" t="inlineStr">
        <is>
          <t>TRUE</t>
        </is>
      </c>
      <c r="Y55" s="67" t="inlineStr">
        <is>
          <t>TRUE</t>
        </is>
      </c>
      <c r="Z55" s="67" t="inlineStr">
        <is>
          <t>TRUE</t>
        </is>
      </c>
      <c r="AA55" s="67" t="inlineStr">
        <is>
          <t>TRUE</t>
        </is>
      </c>
      <c r="AB55" s="67" t="inlineStr">
        <is>
          <t>TRUE</t>
        </is>
      </c>
      <c r="AC55" s="67" t="inlineStr">
        <is>
          <t>FALSE</t>
        </is>
      </c>
      <c r="AD55" s="67" t="inlineStr">
        <is>
          <t>FALSE</t>
        </is>
      </c>
      <c r="AE55" s="56" t="inlineStr">
        <is>
          <t>HD dialysate outlet pump failed motor speed check.  Measured vs. commanded</t>
        </is>
      </c>
      <c r="AF55" s="66" t="inlineStr">
        <is>
          <t>HD</t>
        </is>
      </c>
      <c r="AG55" s="66" t="inlineStr">
        <is>
          <t>HD Fault: DPo Speed</t>
        </is>
      </c>
      <c r="AH55" s="44" t="n"/>
    </row>
    <row customHeight="1" ht="15" r="56">
      <c r="A56" t="inlineStr">
        <is>
          <t>x</t>
        </is>
      </c>
      <c r="B56" s="52" t="inlineStr">
        <is>
          <t>PRS 494</t>
        </is>
      </c>
      <c r="C56" s="52" t="inlineStr">
        <is>
          <t>SA 501</t>
        </is>
      </c>
      <c r="D56" t="inlineStr">
        <is>
          <t>SRSHD 1705</t>
        </is>
      </c>
      <c r="G56" s="66" t="inlineStr">
        <is>
          <t>Call service to schedule a repair.</t>
        </is>
      </c>
      <c r="H56" s="66" t="inlineStr">
        <is>
          <t>HD critical data integrity check failed</t>
        </is>
      </c>
      <c r="I56" s="44">
        <f>LEN(Table1[[#This Row],[Displayed Title ]])</f>
        <v/>
      </c>
      <c r="J56" s="66" t="inlineStr">
        <is>
          <t>If the critical data failed range check.</t>
        </is>
      </c>
      <c r="K56" s="44">
        <f>LEN(Table1[[#This Row],[ Displayed Instructions]])</f>
        <v/>
      </c>
      <c r="L56" s="53" t="inlineStr">
        <is>
          <t>HD critical data integrity check failed</t>
        </is>
      </c>
      <c r="M56" s="53" t="inlineStr">
        <is>
          <t>If the critical data failed range check.</t>
        </is>
      </c>
      <c r="N56" s="67" t="n">
        <v>54</v>
      </c>
      <c r="O56" s="67" t="inlineStr">
        <is>
          <t>ALARM_ID_HD_CRITICAL_DATA_ERROR</t>
        </is>
      </c>
      <c r="P56" s="15">
        <f>ISNUMBER(SEARCH(G55,O55))</f>
        <v/>
      </c>
      <c r="Q56" s="67" t="inlineStr">
        <is>
          <t>ALARM_PRIORITY_HIGH</t>
        </is>
      </c>
      <c r="R56" s="67" t="n">
        <v>10</v>
      </c>
      <c r="S56" s="67" t="inlineStr">
        <is>
          <t>TRUE</t>
        </is>
      </c>
      <c r="T56" s="67" t="inlineStr">
        <is>
          <t>FALSE</t>
        </is>
      </c>
      <c r="U56" s="67" t="inlineStr">
        <is>
          <t>TRUE</t>
        </is>
      </c>
      <c r="V56" s="67" t="inlineStr">
        <is>
          <t>TRUE</t>
        </is>
      </c>
      <c r="W56" s="67" t="inlineStr">
        <is>
          <t>TRUE</t>
        </is>
      </c>
      <c r="X56" s="67" t="inlineStr">
        <is>
          <t>TRUE</t>
        </is>
      </c>
      <c r="Y56" s="67" t="inlineStr">
        <is>
          <t>TRUE</t>
        </is>
      </c>
      <c r="Z56" s="67" t="inlineStr">
        <is>
          <t>TRUE</t>
        </is>
      </c>
      <c r="AA56" s="67" t="inlineStr">
        <is>
          <t>TRUE</t>
        </is>
      </c>
      <c r="AB56" s="67" t="inlineStr">
        <is>
          <t>TRUE</t>
        </is>
      </c>
      <c r="AC56" s="67" t="inlineStr">
        <is>
          <t>FALSE</t>
        </is>
      </c>
      <c r="AD56" s="67" t="inlineStr">
        <is>
          <t>FALSE</t>
        </is>
      </c>
      <c r="AE56" s="67" t="inlineStr">
        <is>
          <t>HD critical data integrity check failed</t>
        </is>
      </c>
      <c r="AF56" s="66" t="inlineStr">
        <is>
          <t>HD</t>
        </is>
      </c>
      <c r="AG56" s="66" t="inlineStr">
        <is>
          <t>HD Fault: Critical Data Err</t>
        </is>
      </c>
      <c r="AH56" s="44" t="n"/>
    </row>
    <row customHeight="1" ht="15" r="57">
      <c r="B57" s="52" t="inlineStr">
        <is>
          <t>PRS 863</t>
        </is>
      </c>
      <c r="C57" s="52" t="inlineStr">
        <is>
          <t>SA 500</t>
        </is>
      </c>
      <c r="E57" s="52" t="inlineStr">
        <is>
          <t>SRSDG 921</t>
        </is>
      </c>
      <c r="G57" s="66" t="inlineStr">
        <is>
          <t>Call service to schedule a repair.</t>
        </is>
      </c>
      <c r="H57" s="66" t="inlineStr">
        <is>
          <t>DG critical data integrity check failed</t>
        </is>
      </c>
      <c r="I57" s="44">
        <f>LEN(Table1[[#This Row],[Displayed Title ]])</f>
        <v/>
      </c>
      <c r="J57" s="66" t="inlineStr">
        <is>
          <t>If the critical data failed range check.</t>
        </is>
      </c>
      <c r="K57" s="44">
        <f>LEN(Table1[[#This Row],[ Displayed Instructions]])</f>
        <v/>
      </c>
      <c r="L57" s="53" t="inlineStr">
        <is>
          <t>DG critical data integrity check failed</t>
        </is>
      </c>
      <c r="M57" s="53" t="inlineStr">
        <is>
          <t>If the critical data failed range check.</t>
        </is>
      </c>
      <c r="N57" s="67" t="n">
        <v>55</v>
      </c>
      <c r="O57" s="67" t="inlineStr">
        <is>
          <t>ALARM_ID_DG_CRITICAL_DATA_ERROR</t>
        </is>
      </c>
      <c r="P57" s="15">
        <f>ISNUMBER(SEARCH(G56,O56))</f>
        <v/>
      </c>
      <c r="Q57" s="67" t="inlineStr">
        <is>
          <t>ALARM_PRIORITY_HIGH</t>
        </is>
      </c>
      <c r="R57" s="67" t="n">
        <v>110</v>
      </c>
      <c r="S57" s="67" t="inlineStr">
        <is>
          <t>FALSE</t>
        </is>
      </c>
      <c r="T57" s="67" t="inlineStr">
        <is>
          <t>TRUE</t>
        </is>
      </c>
      <c r="U57" s="67" t="inlineStr">
        <is>
          <t>TRUE</t>
        </is>
      </c>
      <c r="V57" s="67" t="inlineStr">
        <is>
          <t>TRUE</t>
        </is>
      </c>
      <c r="W57" s="67" t="inlineStr">
        <is>
          <t>FALSE</t>
        </is>
      </c>
      <c r="X57" s="67" t="inlineStr">
        <is>
          <t>TRUE</t>
        </is>
      </c>
      <c r="Y57" s="67" t="inlineStr">
        <is>
          <t>FALSE</t>
        </is>
      </c>
      <c r="Z57" s="67" t="inlineStr">
        <is>
          <t>FALSE</t>
        </is>
      </c>
      <c r="AA57" s="67" t="inlineStr">
        <is>
          <t>FALSE</t>
        </is>
      </c>
      <c r="AB57" s="67" t="inlineStr">
        <is>
          <t>TRUE</t>
        </is>
      </c>
      <c r="AC57" s="67" t="inlineStr">
        <is>
          <t>FALSE</t>
        </is>
      </c>
      <c r="AD57" s="67" t="inlineStr">
        <is>
          <t>FALSE</t>
        </is>
      </c>
      <c r="AE57" s="67" t="inlineStr">
        <is>
          <t>DG critical data integrity check failed</t>
        </is>
      </c>
      <c r="AF57" s="66" t="inlineStr">
        <is>
          <t>DG</t>
        </is>
      </c>
      <c r="AG57" s="66" t="inlineStr">
        <is>
          <t>DG Fault: Critical Data Err</t>
        </is>
      </c>
      <c r="AH57" s="44" t="n"/>
    </row>
    <row customHeight="1" ht="30" r="58">
      <c r="A58" t="inlineStr">
        <is>
          <t>x</t>
        </is>
      </c>
      <c r="B58" s="52" t="inlineStr">
        <is>
          <t>PRS 494</t>
        </is>
      </c>
      <c r="C58" s="52" t="inlineStr">
        <is>
          <t>SA 232</t>
        </is>
      </c>
      <c r="D58" s="52" t="inlineStr">
        <is>
          <t>SRSHD 1526</t>
        </is>
      </c>
      <c r="G58" s="66" t="inlineStr">
        <is>
          <t>Call service to schedule a repair.</t>
        </is>
      </c>
      <c r="H58" s="54" t="inlineStr">
        <is>
          <t>HD accelerometer error (no readings or FPGA reports error)</t>
        </is>
      </c>
      <c r="I58" s="44">
        <f>LEN(Table1[[#This Row],[Displayed Title ]])</f>
        <v/>
      </c>
      <c r="J58" s="54" t="inlineStr">
        <is>
          <t>If no fresh sample of accelerometer data has been detected for more than 100 msec.</t>
        </is>
      </c>
      <c r="K58" s="44">
        <f>LEN(Table1[[#This Row],[ Displayed Instructions]])</f>
        <v/>
      </c>
      <c r="L58" s="54" t="inlineStr">
        <is>
          <t>HD accelerometer error (no readings or FPGA reports error)</t>
        </is>
      </c>
      <c r="M58" s="54" t="inlineStr">
        <is>
          <t>If no fresh sample of accelerometer data has been detected for more than 100 msec.</t>
        </is>
      </c>
      <c r="N58" s="67" t="n">
        <v>56</v>
      </c>
      <c r="O58" s="67" t="inlineStr">
        <is>
          <t>ALARM_ID_HD_ACCELEROMETER_FAILURE</t>
        </is>
      </c>
      <c r="P58" s="15">
        <f>ISNUMBER(SEARCH(G57,O57))</f>
        <v/>
      </c>
      <c r="Q58" s="67" t="inlineStr">
        <is>
          <t>ALARM_PRIORITY_HIGH</t>
        </is>
      </c>
      <c r="R58" s="67" t="n">
        <v>10</v>
      </c>
      <c r="S58" s="67" t="inlineStr">
        <is>
          <t>TRUE</t>
        </is>
      </c>
      <c r="T58" s="67" t="inlineStr">
        <is>
          <t>FALSE</t>
        </is>
      </c>
      <c r="U58" s="67" t="inlineStr">
        <is>
          <t>TRUE</t>
        </is>
      </c>
      <c r="V58" s="67" t="inlineStr">
        <is>
          <t>TRUE</t>
        </is>
      </c>
      <c r="W58" s="67" t="inlineStr">
        <is>
          <t>TRUE</t>
        </is>
      </c>
      <c r="X58" s="67" t="inlineStr">
        <is>
          <t>TRUE</t>
        </is>
      </c>
      <c r="Y58" s="67" t="inlineStr">
        <is>
          <t>TRUE</t>
        </is>
      </c>
      <c r="Z58" s="67" t="inlineStr">
        <is>
          <t>TRUE</t>
        </is>
      </c>
      <c r="AA58" s="67" t="inlineStr">
        <is>
          <t>TRUE</t>
        </is>
      </c>
      <c r="AB58" s="67" t="inlineStr">
        <is>
          <t>TRUE</t>
        </is>
      </c>
      <c r="AC58" s="67" t="inlineStr">
        <is>
          <t>FALSE</t>
        </is>
      </c>
      <c r="AD58" s="67" t="inlineStr">
        <is>
          <t>FALSE</t>
        </is>
      </c>
      <c r="AE58" s="56" t="inlineStr">
        <is>
          <t>HD accelerometer error (no readings or FPGA reports error)</t>
        </is>
      </c>
      <c r="AF58" s="66" t="inlineStr">
        <is>
          <t>HD</t>
        </is>
      </c>
      <c r="AG58" s="66" t="inlineStr">
        <is>
          <t>HD Fault: Acc Com</t>
        </is>
      </c>
      <c r="AH58" s="44" t="n"/>
    </row>
    <row customHeight="1" ht="30" r="59">
      <c r="A59" t="inlineStr">
        <is>
          <t>x</t>
        </is>
      </c>
      <c r="B59" s="52" t="inlineStr">
        <is>
          <t>PRS 863</t>
        </is>
      </c>
      <c r="C59" s="52" t="inlineStr">
        <is>
          <t>SA 346</t>
        </is>
      </c>
      <c r="E59" s="42" t="inlineStr">
        <is>
          <t>SRSDG 869
SRSDG 870</t>
        </is>
      </c>
      <c r="G59" s="66" t="inlineStr">
        <is>
          <t>Call service to schedule a repair.</t>
        </is>
      </c>
      <c r="H59" s="54" t="inlineStr">
        <is>
          <t>DG accelerometer error (no readings or FPGA reports error)</t>
        </is>
      </c>
      <c r="I59" s="44">
        <f>LEN(Table1[[#This Row],[Displayed Title ]])</f>
        <v/>
      </c>
      <c r="J59" s="54" t="inlineStr">
        <is>
          <t>If no fresh sample of accelerometer data has been detected for more than 100 msec.</t>
        </is>
      </c>
      <c r="K59" s="44">
        <f>LEN(Table1[[#This Row],[ Displayed Instructions]])</f>
        <v/>
      </c>
      <c r="L59" s="54" t="inlineStr">
        <is>
          <t>DG accelerometer error (no readings or FPGA reports error)</t>
        </is>
      </c>
      <c r="M59" s="54" t="inlineStr">
        <is>
          <t>If no fresh sample of accelerometer data has been detected for more than 100 msec.</t>
        </is>
      </c>
      <c r="N59" s="67" t="n">
        <v>57</v>
      </c>
      <c r="O59" s="67" t="inlineStr">
        <is>
          <t>ALARM_ID_DG_ACCELEROMETER_FAILURE</t>
        </is>
      </c>
      <c r="P59" s="15">
        <f>ISNUMBER(SEARCH(G58,O58))</f>
        <v/>
      </c>
      <c r="Q59" s="67" t="inlineStr">
        <is>
          <t>ALARM_PRIORITY_HIGH</t>
        </is>
      </c>
      <c r="R59" s="67" t="n">
        <v>110</v>
      </c>
      <c r="S59" s="67" t="inlineStr">
        <is>
          <t>FALSE</t>
        </is>
      </c>
      <c r="T59" s="67" t="inlineStr">
        <is>
          <t>TRUE</t>
        </is>
      </c>
      <c r="U59" s="67" t="inlineStr">
        <is>
          <t>TRUE</t>
        </is>
      </c>
      <c r="V59" s="67" t="inlineStr">
        <is>
          <t>TRUE</t>
        </is>
      </c>
      <c r="W59" s="67" t="inlineStr">
        <is>
          <t>FALSE</t>
        </is>
      </c>
      <c r="X59" s="67" t="inlineStr">
        <is>
          <t>TRUE</t>
        </is>
      </c>
      <c r="Y59" s="67" t="inlineStr">
        <is>
          <t>FALSE</t>
        </is>
      </c>
      <c r="Z59" s="67" t="inlineStr">
        <is>
          <t>FALSE</t>
        </is>
      </c>
      <c r="AA59" s="67" t="inlineStr">
        <is>
          <t>FALSE</t>
        </is>
      </c>
      <c r="AB59" s="67" t="inlineStr">
        <is>
          <t>TRUE</t>
        </is>
      </c>
      <c r="AC59" s="67" t="inlineStr">
        <is>
          <t>FALSE</t>
        </is>
      </c>
      <c r="AD59" s="67" t="inlineStr">
        <is>
          <t>FALSE</t>
        </is>
      </c>
      <c r="AE59" s="56" t="inlineStr">
        <is>
          <t>DG accelerometer error (no readings or FPGA reports error)</t>
        </is>
      </c>
      <c r="AF59" s="66" t="inlineStr">
        <is>
          <t>DG</t>
        </is>
      </c>
      <c r="AG59" s="66" t="inlineStr">
        <is>
          <t>DG Fault: Acc Com</t>
        </is>
      </c>
      <c r="AH59" s="44" t="n"/>
    </row>
    <row customHeight="1" ht="60" r="60">
      <c r="A60" s="52" t="inlineStr">
        <is>
          <t>x</t>
        </is>
      </c>
      <c r="B60" s="52" t="inlineStr">
        <is>
          <t>PRS 494</t>
        </is>
      </c>
      <c r="C60" s="42" t="inlineStr">
        <is>
          <t>SA 384
SA 385
SA 386
SA 387</t>
        </is>
      </c>
      <c r="D60" s="52" t="inlineStr">
        <is>
          <t>SRSHD 1340</t>
        </is>
      </c>
      <c r="G60" s="66" t="inlineStr">
        <is>
          <t>Call service to schedule a repair.</t>
        </is>
      </c>
      <c r="H60" s="66" t="inlineStr">
        <is>
          <t>HD valve homing failed</t>
        </is>
      </c>
      <c r="I60" s="44">
        <f>LEN(Table1[[#This Row],[Displayed Title ]])</f>
        <v/>
      </c>
      <c r="J60" s="66" t="inlineStr">
        <is>
          <t>If the number of failed homing &gt; = 3 counts.</t>
        </is>
      </c>
      <c r="K60" s="44">
        <f>LEN(Table1[[#This Row],[ Displayed Instructions]])</f>
        <v/>
      </c>
      <c r="L60" s="53" t="inlineStr">
        <is>
          <t>HD valve homing failed</t>
        </is>
      </c>
      <c r="M60" s="53" t="inlineStr">
        <is>
          <t>If the number of failed homing &gt; = 3 counts.</t>
        </is>
      </c>
      <c r="N60" s="67" t="n">
        <v>58</v>
      </c>
      <c r="O60" s="67" t="inlineStr">
        <is>
          <t>ALARM_ID_HD_VALVE_HOMING_FAILED</t>
        </is>
      </c>
      <c r="P60" s="15">
        <f>ISNUMBER(SEARCH(G59,O59))</f>
        <v/>
      </c>
      <c r="Q60" s="67" t="inlineStr">
        <is>
          <t>ALARM_PRIORITY_HIGH</t>
        </is>
      </c>
      <c r="R60" s="67" t="n">
        <v>10</v>
      </c>
      <c r="S60" s="67" t="inlineStr">
        <is>
          <t>TRUE</t>
        </is>
      </c>
      <c r="T60" s="67" t="inlineStr">
        <is>
          <t>FALSE</t>
        </is>
      </c>
      <c r="U60" s="67" t="inlineStr">
        <is>
          <t>TRUE</t>
        </is>
      </c>
      <c r="V60" s="67" t="inlineStr">
        <is>
          <t>TRUE</t>
        </is>
      </c>
      <c r="W60" s="67" t="inlineStr">
        <is>
          <t>TRUE</t>
        </is>
      </c>
      <c r="X60" s="67" t="inlineStr">
        <is>
          <t>TRUE</t>
        </is>
      </c>
      <c r="Y60" s="67" t="inlineStr">
        <is>
          <t>TRUE</t>
        </is>
      </c>
      <c r="Z60" s="67" t="inlineStr">
        <is>
          <t>TRUE</t>
        </is>
      </c>
      <c r="AA60" s="67" t="inlineStr">
        <is>
          <t>TRUE</t>
        </is>
      </c>
      <c r="AB60" s="67" t="inlineStr">
        <is>
          <t>TRUE</t>
        </is>
      </c>
      <c r="AC60" s="67" t="inlineStr">
        <is>
          <t>FALSE</t>
        </is>
      </c>
      <c r="AD60" s="67" t="inlineStr">
        <is>
          <t>FALSE</t>
        </is>
      </c>
      <c r="AE60" s="67" t="inlineStr">
        <is>
          <t>HD valve homing failed</t>
        </is>
      </c>
      <c r="AF60" s="66" t="inlineStr">
        <is>
          <t>HD</t>
        </is>
      </c>
      <c r="AG60" s="66" t="inlineStr">
        <is>
          <t>HD Fault: Valve Home</t>
        </is>
      </c>
      <c r="AH60" s="44" t="n"/>
    </row>
    <row customHeight="1" ht="60" r="61">
      <c r="A61" t="inlineStr">
        <is>
          <t>x</t>
        </is>
      </c>
      <c r="B61" s="52" t="inlineStr">
        <is>
          <t>PRS 494</t>
        </is>
      </c>
      <c r="C61" s="42" t="inlineStr">
        <is>
          <t xml:space="preserve">SA 264
SA 266
SA 268
SA 270 </t>
        </is>
      </c>
      <c r="D61" s="52" t="inlineStr">
        <is>
          <t>SRSHD 1338</t>
        </is>
      </c>
      <c r="G61" s="66" t="inlineStr">
        <is>
          <t>Call service to schedule a repair.</t>
        </is>
      </c>
      <c r="H61" s="66" t="inlineStr">
        <is>
          <t>HD valve transition time out</t>
        </is>
      </c>
      <c r="I61" s="44">
        <f>LEN(Table1[[#This Row],[Displayed Title ]])</f>
        <v/>
      </c>
      <c r="J61" s="54" t="inlineStr">
        <is>
          <t>if the valve's transition time has timed out (3000msec)</t>
        </is>
      </c>
      <c r="K61" s="44">
        <f>LEN(Table1[[#This Row],[ Displayed Instructions]])</f>
        <v/>
      </c>
      <c r="L61" s="53" t="inlineStr">
        <is>
          <t>HD valve transition time out</t>
        </is>
      </c>
      <c r="M61" s="54" t="inlineStr">
        <is>
          <t>if the valve's transition time has timed out (3000msec)</t>
        </is>
      </c>
      <c r="N61" s="67" t="n">
        <v>59</v>
      </c>
      <c r="O61" s="67" t="inlineStr">
        <is>
          <t>ALARM_ID_HD_VALVE_TRANSITION_TIMEOUT</t>
        </is>
      </c>
      <c r="P61" s="15">
        <f>ISNUMBER(SEARCH(G60,O60))</f>
        <v/>
      </c>
      <c r="Q61" s="67" t="inlineStr">
        <is>
          <t>ALARM_PRIORITY_HIGH</t>
        </is>
      </c>
      <c r="R61" s="67" t="n">
        <v>10</v>
      </c>
      <c r="S61" s="67" t="inlineStr">
        <is>
          <t>TRUE</t>
        </is>
      </c>
      <c r="T61" s="67" t="inlineStr">
        <is>
          <t>FALSE</t>
        </is>
      </c>
      <c r="U61" s="67" t="inlineStr">
        <is>
          <t>TRUE</t>
        </is>
      </c>
      <c r="V61" s="67" t="inlineStr">
        <is>
          <t>TRUE</t>
        </is>
      </c>
      <c r="W61" s="67" t="inlineStr">
        <is>
          <t>TRUE</t>
        </is>
      </c>
      <c r="X61" s="67" t="inlineStr">
        <is>
          <t>TRUE</t>
        </is>
      </c>
      <c r="Y61" s="67" t="inlineStr">
        <is>
          <t>TRUE</t>
        </is>
      </c>
      <c r="Z61" s="67" t="inlineStr">
        <is>
          <t>TRUE</t>
        </is>
      </c>
      <c r="AA61" s="67" t="inlineStr">
        <is>
          <t>TRUE</t>
        </is>
      </c>
      <c r="AB61" s="67" t="inlineStr">
        <is>
          <t>TRUE</t>
        </is>
      </c>
      <c r="AC61" s="67" t="inlineStr">
        <is>
          <t>FALSE</t>
        </is>
      </c>
      <c r="AD61" s="67" t="inlineStr">
        <is>
          <t>FALSE</t>
        </is>
      </c>
      <c r="AE61" s="67" t="inlineStr">
        <is>
          <t>HD valve transition time out</t>
        </is>
      </c>
      <c r="AF61" s="66" t="inlineStr">
        <is>
          <t>HD</t>
        </is>
      </c>
      <c r="AG61" s="66" t="inlineStr">
        <is>
          <t>HD Fault: Valve Transition Err</t>
        </is>
      </c>
      <c r="AH61" s="44" t="n"/>
    </row>
    <row customHeight="1" ht="60" r="62">
      <c r="A62" t="inlineStr">
        <is>
          <t>x</t>
        </is>
      </c>
      <c r="B62" s="52" t="inlineStr">
        <is>
          <t>PRS 494</t>
        </is>
      </c>
      <c r="C62" s="42" t="inlineStr">
        <is>
          <t>SA 502
SA 505
SA 503
SA 504</t>
        </is>
      </c>
      <c r="D62" s="42" t="inlineStr">
        <is>
          <t>SRSHD 1515
SRSHD 1516
SRSHD 1632</t>
        </is>
      </c>
      <c r="G62" s="66" t="inlineStr">
        <is>
          <t>Call service to schedule a repair.</t>
        </is>
      </c>
      <c r="H62" s="66" t="inlineStr">
        <is>
          <t>HD valve not functional</t>
        </is>
      </c>
      <c r="I62" s="44">
        <f>LEN(Table1[[#This Row],[Displayed Title ]])</f>
        <v/>
      </c>
      <c r="J62" s="54" t="inlineStr">
        <is>
          <t>If the valve bit masks are not as expected in different valve control mode.</t>
        </is>
      </c>
      <c r="K62" s="44">
        <f>LEN(Table1[[#This Row],[ Displayed Instructions]])</f>
        <v/>
      </c>
      <c r="L62" s="53" t="inlineStr">
        <is>
          <t>HD valve not functional</t>
        </is>
      </c>
      <c r="M62" s="54" t="inlineStr">
        <is>
          <t>If the valve bit masks are not as expected in different valve control mode.</t>
        </is>
      </c>
      <c r="N62" s="67" t="n">
        <v>60</v>
      </c>
      <c r="O62" s="67" t="inlineStr">
        <is>
          <t>ALARM_ID_HD_VALVE_NOT_FUNCTIONAL</t>
        </is>
      </c>
      <c r="P62" s="15">
        <f>ISNUMBER(SEARCH(G61,O61))</f>
        <v/>
      </c>
      <c r="Q62" s="67" t="inlineStr">
        <is>
          <t>ALARM_PRIORITY_HIGH</t>
        </is>
      </c>
      <c r="R62" s="67" t="n">
        <v>10</v>
      </c>
      <c r="S62" s="67" t="inlineStr">
        <is>
          <t>TRUE</t>
        </is>
      </c>
      <c r="T62" s="67" t="inlineStr">
        <is>
          <t>FALSE</t>
        </is>
      </c>
      <c r="U62" s="67" t="inlineStr">
        <is>
          <t>TRUE</t>
        </is>
      </c>
      <c r="V62" s="67" t="inlineStr">
        <is>
          <t>TRUE</t>
        </is>
      </c>
      <c r="W62" s="67" t="inlineStr">
        <is>
          <t>TRUE</t>
        </is>
      </c>
      <c r="X62" s="67" t="inlineStr">
        <is>
          <t>TRUE</t>
        </is>
      </c>
      <c r="Y62" s="67" t="inlineStr">
        <is>
          <t>TRUE</t>
        </is>
      </c>
      <c r="Z62" s="67" t="inlineStr">
        <is>
          <t>TRUE</t>
        </is>
      </c>
      <c r="AA62" s="67" t="inlineStr">
        <is>
          <t>TRUE</t>
        </is>
      </c>
      <c r="AB62" s="67" t="inlineStr">
        <is>
          <t>TRUE</t>
        </is>
      </c>
      <c r="AC62" s="67" t="inlineStr">
        <is>
          <t>FALSE</t>
        </is>
      </c>
      <c r="AD62" s="67" t="inlineStr">
        <is>
          <t>FALSE</t>
        </is>
      </c>
      <c r="AE62" s="67" t="inlineStr">
        <is>
          <t>HD valve not functional</t>
        </is>
      </c>
      <c r="AF62" s="66" t="inlineStr">
        <is>
          <t>HD</t>
        </is>
      </c>
      <c r="AG62" s="66" t="inlineStr">
        <is>
          <t>HD Fault: Valve Control</t>
        </is>
      </c>
      <c r="AH62" s="44" t="n"/>
    </row>
    <row customHeight="1" ht="60" r="63">
      <c r="A63" s="52" t="inlineStr">
        <is>
          <t>x</t>
        </is>
      </c>
      <c r="B63" s="52" t="inlineStr">
        <is>
          <t>PRS 494</t>
        </is>
      </c>
      <c r="C63" s="42" t="inlineStr">
        <is>
          <t>SA 265
SA 267
SA 269
SA 271</t>
        </is>
      </c>
      <c r="D63" s="52" t="inlineStr">
        <is>
          <t>SRSHD 1339</t>
        </is>
      </c>
      <c r="G63" s="66" t="inlineStr">
        <is>
          <t>Call service to schedule a repair.</t>
        </is>
      </c>
      <c r="H63" s="66" t="inlineStr">
        <is>
          <t>HD valve current out of range</t>
        </is>
      </c>
      <c r="I63" s="44">
        <f>LEN(Table1[[#This Row],[Displayed Title ]])</f>
        <v/>
      </c>
      <c r="J63" s="54" t="inlineStr">
        <is>
          <t>If the valve current is over the threshold of 1.0 A for 1000 msec.</t>
        </is>
      </c>
      <c r="K63" s="44">
        <f>LEN(Table1[[#This Row],[ Displayed Instructions]])</f>
        <v/>
      </c>
      <c r="L63" s="53" t="inlineStr">
        <is>
          <t>HD valve current out of range</t>
        </is>
      </c>
      <c r="M63" s="54" t="inlineStr">
        <is>
          <t>If the valve current is over the threshold of 1.0 A for 1000 msec.</t>
        </is>
      </c>
      <c r="N63" s="67" t="n">
        <v>61</v>
      </c>
      <c r="O63" s="67" t="inlineStr">
        <is>
          <t>ALARM_ID_HD_VALVE_CURRENT_OUT_OF_RANGE</t>
        </is>
      </c>
      <c r="P63" s="15">
        <f>ISNUMBER(SEARCH(G62,O62))</f>
        <v/>
      </c>
      <c r="Q63" s="67" t="inlineStr">
        <is>
          <t>ALARM_PRIORITY_HIGH</t>
        </is>
      </c>
      <c r="R63" s="67" t="n">
        <v>10</v>
      </c>
      <c r="S63" s="67" t="inlineStr">
        <is>
          <t>TRUE</t>
        </is>
      </c>
      <c r="T63" s="67" t="inlineStr">
        <is>
          <t>FALSE</t>
        </is>
      </c>
      <c r="U63" s="67" t="inlineStr">
        <is>
          <t>TRUE</t>
        </is>
      </c>
      <c r="V63" s="67" t="inlineStr">
        <is>
          <t>TRUE</t>
        </is>
      </c>
      <c r="W63" s="67" t="inlineStr">
        <is>
          <t>TRUE</t>
        </is>
      </c>
      <c r="X63" s="67" t="inlineStr">
        <is>
          <t>TRUE</t>
        </is>
      </c>
      <c r="Y63" s="67" t="inlineStr">
        <is>
          <t>TRUE</t>
        </is>
      </c>
      <c r="Z63" s="67" t="inlineStr">
        <is>
          <t>TRUE</t>
        </is>
      </c>
      <c r="AA63" s="67" t="inlineStr">
        <is>
          <t>TRUE</t>
        </is>
      </c>
      <c r="AB63" s="67" t="inlineStr">
        <is>
          <t>TRUE</t>
        </is>
      </c>
      <c r="AC63" s="67" t="inlineStr">
        <is>
          <t>FALSE</t>
        </is>
      </c>
      <c r="AD63" s="67" t="inlineStr">
        <is>
          <t>FALSE</t>
        </is>
      </c>
      <c r="AE63" s="67" t="inlineStr">
        <is>
          <t>HD valve current out of range</t>
        </is>
      </c>
      <c r="AF63" s="66" t="inlineStr">
        <is>
          <t>HD</t>
        </is>
      </c>
      <c r="AG63" s="66" t="inlineStr">
        <is>
          <t>HD Fault: Valve Current</t>
        </is>
      </c>
      <c r="AH63" s="44" t="n"/>
    </row>
    <row customHeight="1" ht="60" r="64">
      <c r="A64" t="inlineStr">
        <is>
          <t>x</t>
        </is>
      </c>
      <c r="B64" s="52" t="inlineStr">
        <is>
          <t>PRS 494</t>
        </is>
      </c>
      <c r="C64" s="42" t="inlineStr">
        <is>
          <t xml:space="preserve">SA 264
SA 266
SA 268
SA 270 </t>
        </is>
      </c>
      <c r="D64" s="42" t="inlineStr">
        <is>
          <t>SRSHD 1336</t>
        </is>
      </c>
      <c r="G64" s="66" t="inlineStr">
        <is>
          <t>Call service to schedule a repair.</t>
        </is>
      </c>
      <c r="H64" s="66" t="inlineStr">
        <is>
          <t>HD valve position out of target</t>
        </is>
      </c>
      <c r="I64" s="44">
        <f>LEN(Table1[[#This Row],[Displayed Title ]])</f>
        <v/>
      </c>
      <c r="J64" s="54" t="inlineStr">
        <is>
          <t>If the current position has deviated from the expected position for more than 1 second.</t>
        </is>
      </c>
      <c r="K64" s="44">
        <f>LEN(Table1[[#This Row],[ Displayed Instructions]])</f>
        <v/>
      </c>
      <c r="L64" s="53" t="inlineStr">
        <is>
          <t>HD valve position out of target</t>
        </is>
      </c>
      <c r="M64" s="54" t="inlineStr">
        <is>
          <t>If the current position has deviated from the expected position for more than 1 second.</t>
        </is>
      </c>
      <c r="N64" s="67" t="n">
        <v>62</v>
      </c>
      <c r="O64" s="67" t="inlineStr">
        <is>
          <t>ALARM_ID_HD_VALVE_POSITION_OUT_OF_RANGE</t>
        </is>
      </c>
      <c r="P64" s="15">
        <f>ISNUMBER(SEARCH(G63,O63))</f>
        <v/>
      </c>
      <c r="Q64" s="67" t="inlineStr">
        <is>
          <t>ALARM_PRIORITY_HIGH</t>
        </is>
      </c>
      <c r="R64" s="67" t="n">
        <v>10</v>
      </c>
      <c r="S64" s="67" t="inlineStr">
        <is>
          <t>TRUE</t>
        </is>
      </c>
      <c r="T64" s="67" t="inlineStr">
        <is>
          <t>FALSE</t>
        </is>
      </c>
      <c r="U64" s="67" t="inlineStr">
        <is>
          <t>TRUE</t>
        </is>
      </c>
      <c r="V64" s="67" t="inlineStr">
        <is>
          <t>TRUE</t>
        </is>
      </c>
      <c r="W64" s="67" t="inlineStr">
        <is>
          <t>TRUE</t>
        </is>
      </c>
      <c r="X64" s="67" t="inlineStr">
        <is>
          <t>TRUE</t>
        </is>
      </c>
      <c r="Y64" s="67" t="inlineStr">
        <is>
          <t>TRUE</t>
        </is>
      </c>
      <c r="Z64" s="67" t="inlineStr">
        <is>
          <t>TRUE</t>
        </is>
      </c>
      <c r="AA64" s="67" t="inlineStr">
        <is>
          <t>TRUE</t>
        </is>
      </c>
      <c r="AB64" s="67" t="inlineStr">
        <is>
          <t>TRUE</t>
        </is>
      </c>
      <c r="AC64" s="67" t="inlineStr">
        <is>
          <t>FALSE</t>
        </is>
      </c>
      <c r="AD64" s="67" t="inlineStr">
        <is>
          <t>FALSE</t>
        </is>
      </c>
      <c r="AE64" s="67" t="inlineStr">
        <is>
          <t>HD valve position out of target</t>
        </is>
      </c>
      <c r="AF64" s="66" t="inlineStr">
        <is>
          <t>HD</t>
        </is>
      </c>
      <c r="AG64" s="66" t="inlineStr">
        <is>
          <t>HD Fault: Valve Position</t>
        </is>
      </c>
      <c r="AH64" s="44" t="n"/>
    </row>
    <row customHeight="1" ht="30" r="65">
      <c r="A65" s="52" t="inlineStr">
        <is>
          <t>x</t>
        </is>
      </c>
      <c r="B65" s="52" t="inlineStr">
        <is>
          <t>PRS 494</t>
        </is>
      </c>
      <c r="C65" s="52" t="inlineStr">
        <is>
          <t>SA 453</t>
        </is>
      </c>
      <c r="D65" s="52" t="inlineStr">
        <is>
          <t>SRSHD 1586</t>
        </is>
      </c>
      <c r="G65" s="66" t="inlineStr">
        <is>
          <t>Call service to schedule a repair.</t>
        </is>
      </c>
      <c r="H65" s="66" t="inlineStr">
        <is>
          <t>FPGA reports error</t>
        </is>
      </c>
      <c r="I65" s="44">
        <f>LEN(Table1[[#This Row],[Displayed Title ]])</f>
        <v/>
      </c>
      <c r="J65" s="54" t="inlineStr">
        <is>
          <t>If the FPGA error counter increments for a certain period of time.</t>
        </is>
      </c>
      <c r="K65" s="44">
        <f>LEN(Table1[[#This Row],[ Displayed Instructions]])</f>
        <v/>
      </c>
      <c r="L65" s="53" t="inlineStr">
        <is>
          <t>FPGA reports error</t>
        </is>
      </c>
      <c r="M65" s="54" t="inlineStr">
        <is>
          <t>If the FPGA error counter increments for a certain period of time.</t>
        </is>
      </c>
      <c r="N65" s="67" t="n">
        <v>63</v>
      </c>
      <c r="O65" s="67" t="inlineStr">
        <is>
          <t>ALARM_ID_HD_BLOOD_LEAK_FPGA_FAULT</t>
        </is>
      </c>
      <c r="P65" s="15">
        <f>ISNUMBER(SEARCH(G64,O64))</f>
        <v/>
      </c>
      <c r="Q65" s="67" t="inlineStr">
        <is>
          <t>ALARM_PRIORITY_HIGH</t>
        </is>
      </c>
      <c r="R65" s="67" t="n">
        <v>10</v>
      </c>
      <c r="S65" s="67" t="inlineStr">
        <is>
          <t>TRUE</t>
        </is>
      </c>
      <c r="T65" s="67" t="inlineStr">
        <is>
          <t>FALSE</t>
        </is>
      </c>
      <c r="U65" s="67" t="inlineStr">
        <is>
          <t>TRUE</t>
        </is>
      </c>
      <c r="V65" s="67" t="inlineStr">
        <is>
          <t>TRUE</t>
        </is>
      </c>
      <c r="W65" s="67" t="inlineStr">
        <is>
          <t>TRUE</t>
        </is>
      </c>
      <c r="X65" s="67" t="inlineStr">
        <is>
          <t>TRUE</t>
        </is>
      </c>
      <c r="Y65" s="67" t="inlineStr">
        <is>
          <t>TRUE</t>
        </is>
      </c>
      <c r="Z65" s="67" t="inlineStr">
        <is>
          <t>TRUE</t>
        </is>
      </c>
      <c r="AA65" s="67" t="inlineStr">
        <is>
          <t>TRUE</t>
        </is>
      </c>
      <c r="AB65" s="67" t="inlineStr">
        <is>
          <t>TRUE</t>
        </is>
      </c>
      <c r="AC65" s="67" t="inlineStr">
        <is>
          <t>FALSE</t>
        </is>
      </c>
      <c r="AD65" s="67" t="inlineStr">
        <is>
          <t>FALSE</t>
        </is>
      </c>
      <c r="AE65" s="67" t="inlineStr">
        <is>
          <t>HD blood leak FPGA fault</t>
        </is>
      </c>
      <c r="AF65" s="66" t="inlineStr">
        <is>
          <t>HD</t>
        </is>
      </c>
      <c r="AG65" s="66" t="inlineStr">
        <is>
          <t>HD Fault: BLD Com</t>
        </is>
      </c>
      <c r="AH65" s="44" t="n"/>
    </row>
    <row customHeight="1" ht="30" r="66">
      <c r="A66" s="52" t="inlineStr">
        <is>
          <t>x</t>
        </is>
      </c>
      <c r="B66" s="52" t="inlineStr">
        <is>
          <t>PRS 863</t>
        </is>
      </c>
      <c r="C66" s="52" t="inlineStr">
        <is>
          <t>SA 350</t>
        </is>
      </c>
      <c r="E66" s="52" t="inlineStr">
        <is>
          <t>SRSDG 874</t>
        </is>
      </c>
      <c r="G66" s="66" t="inlineStr">
        <is>
          <t>Call service to schedule a repair.</t>
        </is>
      </c>
      <c r="H66" s="66" t="inlineStr">
        <is>
          <t>Barometric pressure is out of range</t>
        </is>
      </c>
      <c r="I66" s="44">
        <f>LEN(Table1[[#This Row],[Displayed Title ]])</f>
        <v/>
      </c>
      <c r="J66" s="54" t="inlineStr">
        <is>
          <t>If the barometric pressure is &gt; 10.1 psi or &lt; 15.4 psi for a certain period of time.</t>
        </is>
      </c>
      <c r="K66" s="44">
        <f>LEN(Table1[[#This Row],[ Displayed Instructions]])</f>
        <v/>
      </c>
      <c r="L66" s="53" t="inlineStr">
        <is>
          <t>Barometric pressure is out of range</t>
        </is>
      </c>
      <c r="M66" s="54" t="inlineStr">
        <is>
          <t>If the barometric pressure is &gt; 10.1 psi or &lt; 15.4 psi for a certain period of time.</t>
        </is>
      </c>
      <c r="N66" s="67" t="n">
        <v>64</v>
      </c>
      <c r="O66" s="67" t="inlineStr">
        <is>
          <t>ALARM_ID_DG_BARO_PRESSURE_OUT_OF_RANGE</t>
        </is>
      </c>
      <c r="P66" s="15">
        <f>ISNUMBER(SEARCH(G65,O65))</f>
        <v/>
      </c>
      <c r="Q66" s="67" t="inlineStr">
        <is>
          <t>ALARM_PRIORITY_HIGH</t>
        </is>
      </c>
      <c r="R66" s="67" t="n">
        <v>110</v>
      </c>
      <c r="S66" s="67" t="inlineStr">
        <is>
          <t>FALSE</t>
        </is>
      </c>
      <c r="T66" s="67" t="inlineStr">
        <is>
          <t>TRUE</t>
        </is>
      </c>
      <c r="U66" s="67" t="inlineStr">
        <is>
          <t>TRUE</t>
        </is>
      </c>
      <c r="V66" s="67" t="inlineStr">
        <is>
          <t>TRUE</t>
        </is>
      </c>
      <c r="W66" s="67" t="inlineStr">
        <is>
          <t>FALSE</t>
        </is>
      </c>
      <c r="X66" s="67" t="inlineStr">
        <is>
          <t>TRUE</t>
        </is>
      </c>
      <c r="Y66" s="67" t="inlineStr">
        <is>
          <t>FALSE</t>
        </is>
      </c>
      <c r="Z66" s="67" t="inlineStr">
        <is>
          <t>FALSE</t>
        </is>
      </c>
      <c r="AA66" s="67" t="inlineStr">
        <is>
          <t>FALSE</t>
        </is>
      </c>
      <c r="AB66" s="67" t="inlineStr">
        <is>
          <t>TRUE</t>
        </is>
      </c>
      <c r="AC66" s="67" t="inlineStr">
        <is>
          <t>FALSE</t>
        </is>
      </c>
      <c r="AD66" s="67" t="inlineStr">
        <is>
          <t>FALSE</t>
        </is>
      </c>
      <c r="AE66" s="67" t="inlineStr">
        <is>
          <t>DG barometric pressure sensor out of range</t>
        </is>
      </c>
      <c r="AF66" s="66" t="inlineStr">
        <is>
          <t>DG</t>
        </is>
      </c>
      <c r="AG66" s="66" t="inlineStr">
        <is>
          <t>DG Fault: Baro Range</t>
        </is>
      </c>
      <c r="AH66" s="44" t="n"/>
    </row>
    <row customHeight="1" ht="45" r="67">
      <c r="A67" t="inlineStr">
        <is>
          <t>x</t>
        </is>
      </c>
      <c r="B67" s="52" t="inlineStr">
        <is>
          <t>PRS 400</t>
        </is>
      </c>
      <c r="D67" s="52" t="inlineStr">
        <is>
          <t>SRSHD 1531</t>
        </is>
      </c>
      <c r="G67" s="54" t="inlineStr">
        <is>
          <t>Communication failure with Dialysis Generator.\n-Treatment must be terminated.\n- Ensure all cords are securely connected.</t>
        </is>
      </c>
      <c r="H67" s="54" t="inlineStr">
        <is>
          <t>HD requests DG command with invalid parameter fault</t>
        </is>
      </c>
      <c r="I67" s="44">
        <f>LEN(Table1[[#This Row],[Displayed Title ]])</f>
        <v/>
      </c>
      <c r="J67" s="54" t="inlineStr">
        <is>
          <t>If the latest DG command response indicated invalid parameter</t>
        </is>
      </c>
      <c r="K67" s="44">
        <f>LEN(Table1[[#This Row],[ Displayed Instructions]])</f>
        <v/>
      </c>
      <c r="L67" s="54" t="inlineStr">
        <is>
          <t>HD requests DG command with invalid parameter fault</t>
        </is>
      </c>
      <c r="M67" s="54" t="inlineStr">
        <is>
          <t>If the latest DG command response indicated invalid parameter</t>
        </is>
      </c>
      <c r="N67" s="67" t="n">
        <v>65</v>
      </c>
      <c r="O67" s="67" t="inlineStr">
        <is>
          <t>ALARM_ID_HD_DG_COMMAND_INVALID_PARAMETER_FAULT</t>
        </is>
      </c>
      <c r="P67" s="15">
        <f>ISNUMBER(SEARCH(G66,O66))</f>
        <v/>
      </c>
      <c r="Q67" s="67" t="inlineStr">
        <is>
          <t>ALARM_PRIORITY_HIGH</t>
        </is>
      </c>
      <c r="R67" s="67" t="n">
        <v>111</v>
      </c>
      <c r="S67" s="67" t="inlineStr">
        <is>
          <t>FALSE</t>
        </is>
      </c>
      <c r="T67" s="67" t="inlineStr">
        <is>
          <t>FALSE</t>
        </is>
      </c>
      <c r="U67" s="67" t="inlineStr">
        <is>
          <t>TRUE</t>
        </is>
      </c>
      <c r="V67" s="67" t="inlineStr">
        <is>
          <t>TRUE</t>
        </is>
      </c>
      <c r="W67" s="67" t="inlineStr">
        <is>
          <t>FALSE</t>
        </is>
      </c>
      <c r="X67" s="67" t="inlineStr">
        <is>
          <t>TRUE</t>
        </is>
      </c>
      <c r="Y67" s="67" t="inlineStr">
        <is>
          <t>FALSE</t>
        </is>
      </c>
      <c r="Z67" s="67" t="inlineStr">
        <is>
          <t>FALSE</t>
        </is>
      </c>
      <c r="AA67" s="67" t="inlineStr">
        <is>
          <t>FALSE</t>
        </is>
      </c>
      <c r="AB67" s="67" t="inlineStr">
        <is>
          <t>TRUE</t>
        </is>
      </c>
      <c r="AC67" s="67" t="inlineStr">
        <is>
          <t>FALSE</t>
        </is>
      </c>
      <c r="AD67" s="67" t="inlineStr">
        <is>
          <t>FALSE</t>
        </is>
      </c>
      <c r="AE67" s="56" t="inlineStr">
        <is>
          <t>HD DG requests DG command with invalid parameter fault</t>
        </is>
      </c>
      <c r="AF67" s="66" t="inlineStr">
        <is>
          <t>HD</t>
        </is>
      </c>
      <c r="AG67" s="66" t="inlineStr">
        <is>
          <t>Loss of DG Comm (Reject)</t>
        </is>
      </c>
      <c r="AH67" s="44" t="n"/>
    </row>
    <row customHeight="1" ht="45" r="68">
      <c r="A68" t="inlineStr">
        <is>
          <t>x</t>
        </is>
      </c>
      <c r="B68" s="52" t="inlineStr">
        <is>
          <t>PRS 398</t>
        </is>
      </c>
      <c r="C68" s="52" t="inlineStr">
        <is>
          <t>SA 480</t>
        </is>
      </c>
      <c r="D68" s="21" t="inlineStr">
        <is>
          <t>SRSHD 1427
SRSHD 1429
SRSHD 1631</t>
        </is>
      </c>
      <c r="G68" s="66" t="inlineStr">
        <is>
          <t>Call service to schedule a repair.</t>
        </is>
      </c>
      <c r="H68" s="66" t="inlineStr">
        <is>
          <t>HD blood leak sensor set point set failure</t>
        </is>
      </c>
      <c r="I68" s="44">
        <f>LEN(Table1[[#This Row],[Displayed Title ]])</f>
        <v/>
      </c>
      <c r="J68" s="54" t="inlineStr">
        <is>
          <t>If the set point of the blood leak sensor does not match the set  point in the calibration record.</t>
        </is>
      </c>
      <c r="K68" s="44">
        <f>LEN(Table1[[#This Row],[ Displayed Instructions]])</f>
        <v/>
      </c>
      <c r="L68" s="53" t="inlineStr">
        <is>
          <t>HD blood leak sensor set point set failure</t>
        </is>
      </c>
      <c r="M68" s="54" t="inlineStr">
        <is>
          <t>If the set point of the blood leak sensor does not match the set  point in the calibration record.</t>
        </is>
      </c>
      <c r="N68" s="67" t="n">
        <v>66</v>
      </c>
      <c r="O68" s="56" t="inlineStr">
        <is>
          <t>ALARM_ID_HD_BLOOD_LEAK_SENSOR_SET_POINT_SET_FAILURE</t>
        </is>
      </c>
      <c r="P68" s="17">
        <f>ISNUMBER(SEARCH(G67,O67))</f>
        <v/>
      </c>
      <c r="Q68" s="67" t="inlineStr">
        <is>
          <t>ALARM_PRIORITY_HIGH</t>
        </is>
      </c>
      <c r="R68" s="67" t="n">
        <v>1</v>
      </c>
      <c r="S68" s="67" t="inlineStr">
        <is>
          <t>TRUE</t>
        </is>
      </c>
      <c r="T68" s="67" t="inlineStr">
        <is>
          <t>FALSE</t>
        </is>
      </c>
      <c r="U68" s="67" t="inlineStr">
        <is>
          <t>TRUE</t>
        </is>
      </c>
      <c r="V68" s="67" t="inlineStr">
        <is>
          <t>TRUE</t>
        </is>
      </c>
      <c r="W68" s="67" t="inlineStr">
        <is>
          <t>TRUE</t>
        </is>
      </c>
      <c r="X68" s="67" t="inlineStr">
        <is>
          <t>TRUE</t>
        </is>
      </c>
      <c r="Y68" s="67" t="inlineStr">
        <is>
          <t>TRUE</t>
        </is>
      </c>
      <c r="Z68" s="67" t="inlineStr">
        <is>
          <t>TRUE</t>
        </is>
      </c>
      <c r="AA68" s="67" t="inlineStr">
        <is>
          <t>TRUE</t>
        </is>
      </c>
      <c r="AB68" s="67" t="inlineStr">
        <is>
          <t>TRUE</t>
        </is>
      </c>
      <c r="AC68" s="67" t="inlineStr">
        <is>
          <t>FALSE</t>
        </is>
      </c>
      <c r="AD68" s="67" t="inlineStr">
        <is>
          <t>FALSE</t>
        </is>
      </c>
      <c r="AE68" s="67" t="inlineStr">
        <is>
          <t>HD blood leak sensor set point set failure</t>
        </is>
      </c>
      <c r="AF68" s="66" t="inlineStr">
        <is>
          <t>HD</t>
        </is>
      </c>
      <c r="AG68" s="66" t="inlineStr">
        <is>
          <t>HD POST: BLD Config Set Point</t>
        </is>
      </c>
      <c r="AH68" s="44" t="n"/>
    </row>
    <row customHeight="1" ht="30" r="69">
      <c r="A69" s="18" t="inlineStr">
        <is>
          <t xml:space="preserve">No cartridge self-test (procedural)
</t>
        </is>
      </c>
      <c r="D69" s="52" t="inlineStr">
        <is>
          <t>SRSHD 1511</t>
        </is>
      </c>
      <c r="G69" s="54" t="inlineStr">
        <is>
          <t>Cartridge has been detected.\n- Open door\n- Remove cartridge\n- Close door\n- Resume</t>
        </is>
      </c>
      <c r="H69" s="66" t="inlineStr">
        <is>
          <t>HD blood pump occlusion self-test failure alarm</t>
        </is>
      </c>
      <c r="I69" s="44">
        <f>LEN(Table1[[#This Row],[Displayed Title ]])</f>
        <v/>
      </c>
      <c r="J69" s="66" t="inlineStr">
        <is>
          <t>If the blood pump pressure &gt; 5000</t>
        </is>
      </c>
      <c r="K69" s="44">
        <f>LEN(Table1[[#This Row],[ Displayed Instructions]])</f>
        <v/>
      </c>
      <c r="L69" s="53" t="inlineStr">
        <is>
          <t>HD blood pump occlusion self-test failure alarm</t>
        </is>
      </c>
      <c r="M69" s="53" t="inlineStr">
        <is>
          <t>If the blood pump pressure &gt; 5000</t>
        </is>
      </c>
      <c r="N69" s="67" t="n">
        <v>67</v>
      </c>
      <c r="O69" s="67" t="inlineStr">
        <is>
          <t>ALARM_ID_HD_BP_OCCLUSION_SELF_TEST_FAILURE</t>
        </is>
      </c>
      <c r="P69" s="15">
        <f>ISNUMBER(SEARCH(G68,O68))</f>
        <v/>
      </c>
      <c r="Q69" s="67" t="inlineStr">
        <is>
          <t>ALARM_PRIORITY_LOW</t>
        </is>
      </c>
      <c r="R69" s="67" t="n">
        <v>700</v>
      </c>
      <c r="S69" s="67" t="inlineStr">
        <is>
          <t>FALSE</t>
        </is>
      </c>
      <c r="T69" s="67" t="inlineStr">
        <is>
          <t>FALSE</t>
        </is>
      </c>
      <c r="U69" s="67" t="inlineStr">
        <is>
          <t>TRUE</t>
        </is>
      </c>
      <c r="V69" s="67" t="inlineStr">
        <is>
          <t>TRUE</t>
        </is>
      </c>
      <c r="W69" s="67" t="inlineStr">
        <is>
          <t>FALSE</t>
        </is>
      </c>
      <c r="X69" s="67" t="inlineStr">
        <is>
          <t>FALSE</t>
        </is>
      </c>
      <c r="Y69" s="67" t="inlineStr">
        <is>
          <t>TRUE</t>
        </is>
      </c>
      <c r="Z69" s="67" t="inlineStr">
        <is>
          <t>FALSE</t>
        </is>
      </c>
      <c r="AA69" s="67" t="inlineStr">
        <is>
          <t>FALSE</t>
        </is>
      </c>
      <c r="AB69" s="67" t="inlineStr">
        <is>
          <t>FALSE</t>
        </is>
      </c>
      <c r="AC69" s="67" t="inlineStr">
        <is>
          <t>FALSE</t>
        </is>
      </c>
      <c r="AD69" s="67" t="inlineStr">
        <is>
          <t>FALSE</t>
        </is>
      </c>
      <c r="AE69" s="67" t="inlineStr">
        <is>
          <t>HD blood pump occlusion self-test failure alarm</t>
        </is>
      </c>
      <c r="AF69" s="66" t="inlineStr">
        <is>
          <t>HD</t>
        </is>
      </c>
      <c r="AG69" s="66" t="inlineStr">
        <is>
          <t>Process: Pre-Tx Remove Cartridge</t>
        </is>
      </c>
      <c r="AH69" s="44" t="n"/>
    </row>
    <row customHeight="1" ht="60" r="70">
      <c r="A70" s="18" t="inlineStr">
        <is>
          <t>agree to change rank and re-assess similar to temperature alarm
Blaine</t>
        </is>
      </c>
      <c r="D70" s="52" t="inlineStr">
        <is>
          <t>SRSHD 1426</t>
        </is>
      </c>
      <c r="G70" s="54" t="inlineStr">
        <is>
          <t>Dialysate is not yet ready.\n- Treatment is paused and will be ready to resume when \ndialysate is ready for use.</t>
        </is>
      </c>
      <c r="H70" s="66" t="inlineStr">
        <is>
          <t>HD active reservoir recirculation out of range</t>
        </is>
      </c>
      <c r="I70" s="44">
        <f>LEN(Table1[[#This Row],[Displayed Title ]])</f>
        <v/>
      </c>
      <c r="J70" s="54" t="inlineStr">
        <is>
          <t>If the recirculation level has exceeded the max allowed</t>
        </is>
      </c>
      <c r="K70" s="44">
        <f>LEN(Table1[[#This Row],[ Displayed Instructions]])</f>
        <v/>
      </c>
      <c r="L70" s="53" t="inlineStr">
        <is>
          <t>HD active reservoir recirculation out of range</t>
        </is>
      </c>
      <c r="M70" s="54" t="inlineStr">
        <is>
          <t>If the recirculation level has exceeded the max allowed</t>
        </is>
      </c>
      <c r="N70" s="67" t="n">
        <v>68</v>
      </c>
      <c r="O70" s="56" t="inlineStr">
        <is>
          <t>ALARM_ID_HD_ACTIVE_RESERVOIR_RECIRCULATION_OUT_OF_RANGE</t>
        </is>
      </c>
      <c r="P70" s="17">
        <f>ISNUMBER(SEARCH(G69,O69))</f>
        <v/>
      </c>
      <c r="Q70" s="67" t="inlineStr">
        <is>
          <t>ALARM_PRIORITY_MEDIUM</t>
        </is>
      </c>
      <c r="R70" s="67" t="n">
        <v>421</v>
      </c>
      <c r="S70" s="67" t="inlineStr">
        <is>
          <t>FALSE</t>
        </is>
      </c>
      <c r="T70" s="67" t="inlineStr">
        <is>
          <t>FALSE</t>
        </is>
      </c>
      <c r="U70" s="67" t="inlineStr">
        <is>
          <t>TRUE</t>
        </is>
      </c>
      <c r="V70" s="67" t="inlineStr">
        <is>
          <t>FALSE</t>
        </is>
      </c>
      <c r="W70" s="67" t="inlineStr">
        <is>
          <t>FALSE</t>
        </is>
      </c>
      <c r="X70" s="67" t="inlineStr">
        <is>
          <t>FALSE</t>
        </is>
      </c>
      <c r="Y70" s="67" t="inlineStr">
        <is>
          <t>FALSE</t>
        </is>
      </c>
      <c r="Z70" s="67" t="inlineStr">
        <is>
          <t>FALSE</t>
        </is>
      </c>
      <c r="AA70" s="67" t="inlineStr">
        <is>
          <t>FALSE</t>
        </is>
      </c>
      <c r="AB70" s="67" t="inlineStr">
        <is>
          <t>FALSE</t>
        </is>
      </c>
      <c r="AC70" s="67" t="inlineStr">
        <is>
          <t>FALSE</t>
        </is>
      </c>
      <c r="AD70" s="67" t="inlineStr">
        <is>
          <t>FALSE</t>
        </is>
      </c>
      <c r="AE70" s="67" t="inlineStr">
        <is>
          <t>HD active reservoir recirculation out of range</t>
        </is>
      </c>
      <c r="AF70" s="66" t="inlineStr">
        <is>
          <t>HD</t>
        </is>
      </c>
      <c r="AG70" s="66" t="inlineStr">
        <is>
          <t>Dial. Gen: Dialysate not ready</t>
        </is>
      </c>
      <c r="AH70" s="44" t="n"/>
    </row>
    <row customHeight="1" ht="30" r="71">
      <c r="A71" s="52" t="inlineStr">
        <is>
          <t>x</t>
        </is>
      </c>
      <c r="B71" s="52" t="inlineStr">
        <is>
          <t>PRS 398</t>
        </is>
      </c>
      <c r="C71" s="52" t="inlineStr">
        <is>
          <t>SA 368</t>
        </is>
      </c>
      <c r="D71" s="52" t="inlineStr">
        <is>
          <t>SRSHD 532</t>
        </is>
      </c>
      <c r="G71" s="66" t="inlineStr">
        <is>
          <t>Call service to schedule a repair.</t>
        </is>
      </c>
      <c r="H71" s="66" t="inlineStr">
        <is>
          <t>HD blood leak sensor invalid calibration record</t>
        </is>
      </c>
      <c r="I71" s="44">
        <f>LEN(Table1[[#This Row],[Displayed Title ]])</f>
        <v/>
      </c>
      <c r="J71" s="54" t="inlineStr">
        <is>
          <t>If the BLD data that was received from NVDataMgmt is NOT legitimate.</t>
        </is>
      </c>
      <c r="K71" s="44">
        <f>LEN(Table1[[#This Row],[ Displayed Instructions]])</f>
        <v/>
      </c>
      <c r="L71" s="53" t="inlineStr">
        <is>
          <t>HD blood leak sensor invalid calibration record</t>
        </is>
      </c>
      <c r="M71" s="54" t="inlineStr">
        <is>
          <t>If the BLD data that was received from NVDataMgmt is NOT legitimate.</t>
        </is>
      </c>
      <c r="N71" s="67" t="n">
        <v>69</v>
      </c>
      <c r="O71" s="67" t="inlineStr">
        <is>
          <t>ALARM_ID_HD_BLOOD_LEAK_INVALID_CAL_RECORD</t>
        </is>
      </c>
      <c r="P71" s="15">
        <f>ISNUMBER(SEARCH(G70,O70))</f>
        <v/>
      </c>
      <c r="Q71" s="67" t="inlineStr">
        <is>
          <t>ALARM_PRIORITY_HIGH</t>
        </is>
      </c>
      <c r="R71" s="67" t="n">
        <v>1</v>
      </c>
      <c r="S71" s="67" t="inlineStr">
        <is>
          <t>TRUE</t>
        </is>
      </c>
      <c r="T71" s="67" t="inlineStr">
        <is>
          <t>FALSE</t>
        </is>
      </c>
      <c r="U71" s="67" t="inlineStr">
        <is>
          <t>TRUE</t>
        </is>
      </c>
      <c r="V71" s="67" t="inlineStr">
        <is>
          <t>TRUE</t>
        </is>
      </c>
      <c r="W71" s="67" t="inlineStr">
        <is>
          <t>TRUE</t>
        </is>
      </c>
      <c r="X71" s="67" t="inlineStr">
        <is>
          <t>TRUE</t>
        </is>
      </c>
      <c r="Y71" s="67" t="inlineStr">
        <is>
          <t>TRUE</t>
        </is>
      </c>
      <c r="Z71" s="67" t="inlineStr">
        <is>
          <t>TRUE</t>
        </is>
      </c>
      <c r="AA71" s="67" t="inlineStr">
        <is>
          <t>TRUE</t>
        </is>
      </c>
      <c r="AB71" s="67" t="inlineStr">
        <is>
          <t>TRUE</t>
        </is>
      </c>
      <c r="AC71" s="67" t="inlineStr">
        <is>
          <t>FALSE</t>
        </is>
      </c>
      <c r="AD71" s="67" t="inlineStr">
        <is>
          <t>FALSE</t>
        </is>
      </c>
      <c r="AE71" s="67" t="inlineStr">
        <is>
          <t>HD blood leak sensor invalid calibration record</t>
        </is>
      </c>
      <c r="AF71" s="66" t="inlineStr">
        <is>
          <t>HD</t>
        </is>
      </c>
      <c r="AG71" s="66" t="inlineStr">
        <is>
          <t>HD POST: BLD Cal</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54" t="inlineStr">
        <is>
          <t>Cartridge has been detected.\n- Open door\n- Remove cartridge\n- Close door\n- Resume</t>
        </is>
      </c>
      <c r="H72" s="66" t="inlineStr">
        <is>
          <t>HD arterial pressure self-test failure alarm</t>
        </is>
      </c>
      <c r="I72" s="44">
        <f>LEN(Table1[[#This Row],[Displayed Title ]])</f>
        <v/>
      </c>
      <c r="J72" s="66" t="inlineStr">
        <is>
          <t>If arterial pressure &lt; -300 or &gt; 100 mmHg</t>
        </is>
      </c>
      <c r="K72" s="44">
        <f>LEN(Table1[[#This Row],[ Displayed Instructions]])</f>
        <v/>
      </c>
      <c r="L72" s="53" t="inlineStr">
        <is>
          <t>HD arterial pressure self-test failure alarm</t>
        </is>
      </c>
      <c r="M72" s="53" t="inlineStr">
        <is>
          <t>If arterial pressure &lt; -300 or &gt; 100 mmHg</t>
        </is>
      </c>
      <c r="N72" s="67" t="n">
        <v>70</v>
      </c>
      <c r="O72" s="67" t="inlineStr">
        <is>
          <t>ALARM_ID_HD_ARTERIAL_PRESSURE_SELF_TEST_FAILURE</t>
        </is>
      </c>
      <c r="P72" s="15">
        <f>ISNUMBER(SEARCH(G71,O71))</f>
        <v/>
      </c>
      <c r="Q72" s="67" t="inlineStr">
        <is>
          <t>ALARM_PRIORITY_LOW</t>
        </is>
      </c>
      <c r="R72" s="67" t="n">
        <v>700</v>
      </c>
      <c r="S72" s="67" t="inlineStr">
        <is>
          <t>FALSE</t>
        </is>
      </c>
      <c r="T72" s="67" t="inlineStr">
        <is>
          <t>FALSE</t>
        </is>
      </c>
      <c r="U72" s="67" t="inlineStr">
        <is>
          <t>TRUE</t>
        </is>
      </c>
      <c r="V72" s="67" t="inlineStr">
        <is>
          <t>TRUE</t>
        </is>
      </c>
      <c r="W72" s="67" t="inlineStr">
        <is>
          <t>FALSE</t>
        </is>
      </c>
      <c r="X72" s="67" t="inlineStr">
        <is>
          <t>FALSE</t>
        </is>
      </c>
      <c r="Y72" s="67" t="inlineStr">
        <is>
          <t>TRUE</t>
        </is>
      </c>
      <c r="Z72" s="67" t="inlineStr">
        <is>
          <t>FALSE</t>
        </is>
      </c>
      <c r="AA72" s="67" t="inlineStr">
        <is>
          <t>FALSE</t>
        </is>
      </c>
      <c r="AB72" s="67" t="inlineStr">
        <is>
          <t>FALSE</t>
        </is>
      </c>
      <c r="AC72" s="67" t="inlineStr">
        <is>
          <t>FALSE</t>
        </is>
      </c>
      <c r="AD72" s="67" t="inlineStr">
        <is>
          <t>FALSE</t>
        </is>
      </c>
      <c r="AE72" s="67" t="inlineStr">
        <is>
          <t>HD arterial pressure self-test failure alarm</t>
        </is>
      </c>
      <c r="AF72" s="66" t="inlineStr">
        <is>
          <t>HD</t>
        </is>
      </c>
      <c r="AG72" s="66" t="inlineStr">
        <is>
          <t>Process: Pre-Tx Remove Cartridge</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54" t="inlineStr">
        <is>
          <t>Cartridge has been detected.\n- Open door\n- Remove cartridge\n- Close door\n- Resume</t>
        </is>
      </c>
      <c r="H73" s="66" t="inlineStr">
        <is>
          <t>HD venous pressure self-test failure alarm</t>
        </is>
      </c>
      <c r="I73" s="44">
        <f>LEN(Table1[[#This Row],[Displayed Title ]])</f>
        <v/>
      </c>
      <c r="J73" s="66" t="inlineStr">
        <is>
          <t>If the venous pressure &lt; -100 or &gt; 600 mmHg</t>
        </is>
      </c>
      <c r="K73" s="44">
        <f>LEN(Table1[[#This Row],[ Displayed Instructions]])</f>
        <v/>
      </c>
      <c r="L73" s="53" t="inlineStr">
        <is>
          <t>HD venous pressure self-test failure alarm</t>
        </is>
      </c>
      <c r="M73" s="53" t="inlineStr">
        <is>
          <t>If the venous pressure &lt; -100 or &gt; 600 mmHg</t>
        </is>
      </c>
      <c r="N73" s="67" t="n">
        <v>71</v>
      </c>
      <c r="O73" s="67" t="inlineStr">
        <is>
          <t>ALARM_ID_HD_VENOUS_PRESSURE_SELF_TEST_FAILURE</t>
        </is>
      </c>
      <c r="P73" s="15">
        <f>ISNUMBER(SEARCH(G72,O72))</f>
        <v/>
      </c>
      <c r="Q73" s="67" t="inlineStr">
        <is>
          <t>ALARM_PRIORITY_LOW</t>
        </is>
      </c>
      <c r="R73" s="67" t="n">
        <v>700</v>
      </c>
      <c r="S73" s="67" t="inlineStr">
        <is>
          <t>FALSE</t>
        </is>
      </c>
      <c r="T73" s="67" t="inlineStr">
        <is>
          <t>FALSE</t>
        </is>
      </c>
      <c r="U73" s="67" t="inlineStr">
        <is>
          <t>TRUE</t>
        </is>
      </c>
      <c r="V73" s="67" t="inlineStr">
        <is>
          <t>TRUE</t>
        </is>
      </c>
      <c r="W73" s="67" t="inlineStr">
        <is>
          <t>FALSE</t>
        </is>
      </c>
      <c r="X73" s="67" t="inlineStr">
        <is>
          <t>FALSE</t>
        </is>
      </c>
      <c r="Y73" s="67" t="inlineStr">
        <is>
          <t>TRUE</t>
        </is>
      </c>
      <c r="Z73" s="67" t="inlineStr">
        <is>
          <t>FALSE</t>
        </is>
      </c>
      <c r="AA73" s="67" t="inlineStr">
        <is>
          <t>FALSE</t>
        </is>
      </c>
      <c r="AB73" s="67" t="inlineStr">
        <is>
          <t>FALSE</t>
        </is>
      </c>
      <c r="AC73" s="67" t="inlineStr">
        <is>
          <t>FALSE</t>
        </is>
      </c>
      <c r="AD73" s="67" t="inlineStr">
        <is>
          <t>FALSE</t>
        </is>
      </c>
      <c r="AE73" s="67" t="inlineStr">
        <is>
          <t>HD venous pressure self-test failure alarm</t>
        </is>
      </c>
      <c r="AF73" s="66" t="inlineStr">
        <is>
          <t>HD</t>
        </is>
      </c>
      <c r="AG73" s="66" t="inlineStr">
        <is>
          <t>Process: Pre-Tx Remove Cartridge</t>
        </is>
      </c>
      <c r="AH73" s="44" t="n"/>
    </row>
    <row customHeight="1" ht="45" r="74">
      <c r="A74" t="inlineStr">
        <is>
          <t>x</t>
        </is>
      </c>
      <c r="B74" s="52" t="inlineStr">
        <is>
          <t>PRS 400</t>
        </is>
      </c>
      <c r="D74" s="52" t="inlineStr">
        <is>
          <t>SRSHD 1126</t>
        </is>
      </c>
      <c r="G74" s="54" t="inlineStr">
        <is>
          <t>Communication failure with Dialysis Generator.\n-Treatment must be terminated.\n- Ensure all cords are securely connected.</t>
        </is>
      </c>
      <c r="H74" s="54" t="inlineStr">
        <is>
          <t>HD No load cell data message receive at least once every 2 seconds</t>
        </is>
      </c>
      <c r="I74" s="44">
        <f>LEN(Table1[[#This Row],[Displayed Title ]])</f>
        <v/>
      </c>
      <c r="J74" s="66" t="inlineStr">
        <is>
          <t>No new load cell data for 2 seconds.</t>
        </is>
      </c>
      <c r="K74" s="44">
        <f>LEN(Table1[[#This Row],[ Displayed Instructions]])</f>
        <v/>
      </c>
      <c r="L74" s="54" t="inlineStr">
        <is>
          <t>HD No load cell data message receive at least once every 2 seconds</t>
        </is>
      </c>
      <c r="M74" s="53" t="inlineStr">
        <is>
          <t>No new load cell data for 2 seconds.</t>
        </is>
      </c>
      <c r="N74" s="67" t="n">
        <v>72</v>
      </c>
      <c r="O74" s="67" t="inlineStr">
        <is>
          <t>ALARM_ID_HD_NEW_LOAD_CELL_DATA_MESSAGE_NOT_RECEIVE</t>
        </is>
      </c>
      <c r="P74" s="15">
        <f>ISNUMBER(SEARCH(G73,O73))</f>
        <v/>
      </c>
      <c r="Q74" s="67" t="inlineStr">
        <is>
          <t>ALARM_PRIORITY_HIGH</t>
        </is>
      </c>
      <c r="R74" s="67" t="n">
        <v>111</v>
      </c>
      <c r="S74" s="67" t="inlineStr">
        <is>
          <t>FALSE</t>
        </is>
      </c>
      <c r="T74" s="67" t="inlineStr">
        <is>
          <t>FALSE</t>
        </is>
      </c>
      <c r="U74" s="67" t="inlineStr">
        <is>
          <t>TRUE</t>
        </is>
      </c>
      <c r="V74" s="67" t="inlineStr">
        <is>
          <t>TRUE</t>
        </is>
      </c>
      <c r="W74" s="67" t="inlineStr">
        <is>
          <t>FALSE</t>
        </is>
      </c>
      <c r="X74" s="67" t="inlineStr">
        <is>
          <t>TRUE</t>
        </is>
      </c>
      <c r="Y74" s="67" t="inlineStr">
        <is>
          <t>FALSE</t>
        </is>
      </c>
      <c r="Z74" s="67" t="inlineStr">
        <is>
          <t>FALSE</t>
        </is>
      </c>
      <c r="AA74" s="67" t="inlineStr">
        <is>
          <t>FALSE</t>
        </is>
      </c>
      <c r="AB74" s="67" t="inlineStr">
        <is>
          <t>TRUE</t>
        </is>
      </c>
      <c r="AC74" s="67" t="inlineStr">
        <is>
          <t>FALSE</t>
        </is>
      </c>
      <c r="AD74" s="67" t="inlineStr">
        <is>
          <t>FALSE</t>
        </is>
      </c>
      <c r="AE74" s="56" t="inlineStr">
        <is>
          <t>HD No load cell data message receive at least once every 2 seconds</t>
        </is>
      </c>
      <c r="AF74" s="66" t="inlineStr">
        <is>
          <t>HD</t>
        </is>
      </c>
      <c r="AG74" s="66" t="inlineStr">
        <is>
          <t>Loss of DG Comm (LC)</t>
        </is>
      </c>
      <c r="AH74" s="44" t="n"/>
    </row>
    <row customHeight="1" ht="45" r="75">
      <c r="A75" t="inlineStr">
        <is>
          <t>x</t>
        </is>
      </c>
      <c r="B75" s="52" t="inlineStr">
        <is>
          <t>PRS 400</t>
        </is>
      </c>
      <c r="D75" s="52" t="inlineStr">
        <is>
          <t>SRSHD 1573</t>
        </is>
      </c>
      <c r="G75" s="54" t="inlineStr">
        <is>
          <t>Communication failure with Dialysis Generator.\n-Treatment must be terminated.\n- Ensure all cords are securely connected.</t>
        </is>
      </c>
      <c r="H75" s="54" t="inlineStr">
        <is>
          <t>HD No dialysate temperature data message received at least once every 2 seconds</t>
        </is>
      </c>
      <c r="I75" s="44">
        <f>LEN(Table1[[#This Row],[Displayed Title ]])</f>
        <v/>
      </c>
      <c r="J75" s="66" t="inlineStr">
        <is>
          <t>No new dialysate temperature data for 2 seconds.</t>
        </is>
      </c>
      <c r="K75" s="44">
        <f>LEN(Table1[[#This Row],[ Displayed Instructions]])</f>
        <v/>
      </c>
      <c r="L75" s="54" t="inlineStr">
        <is>
          <t>HD No dialysate temperature data message received at least once every 2 seconds</t>
        </is>
      </c>
      <c r="M75" s="53" t="inlineStr">
        <is>
          <t>No new dialysate temperature data for 2 seconds.</t>
        </is>
      </c>
      <c r="N75" s="67" t="n">
        <v>73</v>
      </c>
      <c r="O75" s="56" t="inlineStr">
        <is>
          <t>ALARM_ID_HD_NEW_DIALYSATE_TEMP_DATA_MESSAGE_NOT_RECEIVE</t>
        </is>
      </c>
      <c r="P75" s="17">
        <f>ISNUMBER(SEARCH(G74,O74))</f>
        <v/>
      </c>
      <c r="Q75" s="67" t="inlineStr">
        <is>
          <t>ALARM_PRIORITY_HIGH</t>
        </is>
      </c>
      <c r="R75" s="67" t="n">
        <v>111</v>
      </c>
      <c r="S75" s="67" t="inlineStr">
        <is>
          <t>FALSE</t>
        </is>
      </c>
      <c r="T75" s="67" t="inlineStr">
        <is>
          <t>FALSE</t>
        </is>
      </c>
      <c r="U75" s="67" t="inlineStr">
        <is>
          <t>TRUE</t>
        </is>
      </c>
      <c r="V75" s="67" t="inlineStr">
        <is>
          <t>TRUE</t>
        </is>
      </c>
      <c r="W75" s="67" t="inlineStr">
        <is>
          <t>FALSE</t>
        </is>
      </c>
      <c r="X75" s="67" t="inlineStr">
        <is>
          <t>TRUE</t>
        </is>
      </c>
      <c r="Y75" s="67" t="inlineStr">
        <is>
          <t>FALSE</t>
        </is>
      </c>
      <c r="Z75" s="67" t="inlineStr">
        <is>
          <t>FALSE</t>
        </is>
      </c>
      <c r="AA75" s="67" t="inlineStr">
        <is>
          <t>FALSE</t>
        </is>
      </c>
      <c r="AB75" s="67" t="inlineStr">
        <is>
          <t>TRUE</t>
        </is>
      </c>
      <c r="AC75" s="67" t="inlineStr">
        <is>
          <t>FALSE</t>
        </is>
      </c>
      <c r="AD75" s="67" t="inlineStr">
        <is>
          <t>FALSE</t>
        </is>
      </c>
      <c r="AE75" s="56" t="inlineStr">
        <is>
          <t>HD No dialysate temperature data message receive at least once every 2 seconds</t>
        </is>
      </c>
      <c r="AF75" s="66" t="inlineStr">
        <is>
          <t>HD</t>
        </is>
      </c>
      <c r="AG75" s="66" t="inlineStr">
        <is>
          <t>Loss of DG Comm (TDI/TRO)</t>
        </is>
      </c>
      <c r="AH75" s="44" t="n"/>
    </row>
    <row customHeight="1" ht="30" r="76">
      <c r="A76" s="52" t="inlineStr">
        <is>
          <t>x</t>
        </is>
      </c>
      <c r="B76" s="52" t="inlineStr">
        <is>
          <t>PRS 863</t>
        </is>
      </c>
      <c r="C76" s="52" t="inlineStr">
        <is>
          <t>SA 364</t>
        </is>
      </c>
      <c r="E76" s="52" t="inlineStr">
        <is>
          <t>SRSDG 600</t>
        </is>
      </c>
      <c r="G76" s="66" t="inlineStr">
        <is>
          <t>Call service to schedule a repair.</t>
        </is>
      </c>
      <c r="H76" s="66" t="inlineStr">
        <is>
          <t>DG inlet UV reactor is on while there is no flow</t>
        </is>
      </c>
      <c r="I76" s="44">
        <f>LEN(Table1[[#This Row],[Displayed Title ]])</f>
        <v/>
      </c>
      <c r="J76" s="54" t="inlineStr">
        <is>
          <t>If the inlet UV reactor is on while VPi is closed for a certain period of time.</t>
        </is>
      </c>
      <c r="K76" s="44">
        <f>LEN(Table1[[#This Row],[ Displayed Instructions]])</f>
        <v/>
      </c>
      <c r="L76" s="53" t="inlineStr">
        <is>
          <t>DG inlet UV reactor is on while there is no flow</t>
        </is>
      </c>
      <c r="M76" s="54" t="inlineStr">
        <is>
          <t>If the inlet UV reactor is on while VPi is closed for a certain period of time.</t>
        </is>
      </c>
      <c r="N76" s="67" t="n">
        <v>74</v>
      </c>
      <c r="O76" s="67" t="inlineStr">
        <is>
          <t>ALARM_ID_DG_INLET_UV_REACTOR_ON_WITH_NO_FLOW</t>
        </is>
      </c>
      <c r="P76" s="15">
        <f>ISNUMBER(SEARCH(G75,O75))</f>
        <v/>
      </c>
      <c r="Q76" s="67" t="inlineStr">
        <is>
          <t>ALARM_PRIORITY_HIGH</t>
        </is>
      </c>
      <c r="R76" s="67" t="n">
        <v>110</v>
      </c>
      <c r="S76" s="67" t="inlineStr">
        <is>
          <t>FALSE</t>
        </is>
      </c>
      <c r="T76" s="67" t="inlineStr">
        <is>
          <t>TRUE</t>
        </is>
      </c>
      <c r="U76" s="67" t="inlineStr">
        <is>
          <t>TRUE</t>
        </is>
      </c>
      <c r="V76" s="67" t="inlineStr">
        <is>
          <t>TRUE</t>
        </is>
      </c>
      <c r="W76" s="67" t="inlineStr">
        <is>
          <t>FALSE</t>
        </is>
      </c>
      <c r="X76" s="67" t="inlineStr">
        <is>
          <t>TRUE</t>
        </is>
      </c>
      <c r="Y76" s="67" t="inlineStr">
        <is>
          <t>FALSE</t>
        </is>
      </c>
      <c r="Z76" s="67" t="inlineStr">
        <is>
          <t>FALSE</t>
        </is>
      </c>
      <c r="AA76" s="67" t="inlineStr">
        <is>
          <t>FALSE</t>
        </is>
      </c>
      <c r="AB76" s="67" t="inlineStr">
        <is>
          <t>TRUE</t>
        </is>
      </c>
      <c r="AC76" s="67" t="inlineStr">
        <is>
          <t>FALSE</t>
        </is>
      </c>
      <c r="AD76" s="67" t="inlineStr">
        <is>
          <t>FALSE</t>
        </is>
      </c>
      <c r="AE76" s="67" t="inlineStr">
        <is>
          <t>DG inlet UV reactor is on with no flow</t>
        </is>
      </c>
      <c r="AF76" s="66" t="inlineStr">
        <is>
          <t>DG</t>
        </is>
      </c>
      <c r="AG76" s="66" t="inlineStr">
        <is>
          <t>DG Fault: UVi On No Flow</t>
        </is>
      </c>
      <c r="AH76" s="44" t="n"/>
    </row>
    <row customHeight="1" ht="45" r="77">
      <c r="A77" t="inlineStr">
        <is>
          <t>x</t>
        </is>
      </c>
      <c r="B77" s="52" t="inlineStr">
        <is>
          <t>PRS 494</t>
        </is>
      </c>
      <c r="C77" s="52" t="inlineStr">
        <is>
          <t>SA 469</t>
        </is>
      </c>
      <c r="D77" s="52" t="inlineStr">
        <is>
          <t>SRSHD 1488</t>
        </is>
      </c>
      <c r="G77" s="66" t="inlineStr">
        <is>
          <t>Call service to schedule a repair.</t>
        </is>
      </c>
      <c r="H77" s="66" t="inlineStr">
        <is>
          <t>HD syringe pump self-test failure alarm</t>
        </is>
      </c>
      <c r="I77" s="44">
        <f>LEN(Table1[[#This Row],[Displayed Title ]])</f>
        <v/>
      </c>
      <c r="J77" s="54" t="inlineStr">
        <is>
          <t>If the calibration data that was received from NVDataMgmt and the DAC voltage with syringe retracted are not within tol.</t>
        </is>
      </c>
      <c r="K77" s="44">
        <f>LEN(Table1[[#This Row],[ Displayed Instructions]])</f>
        <v/>
      </c>
      <c r="L77" s="53" t="inlineStr">
        <is>
          <t>HD syringe pump self-test failure alarm</t>
        </is>
      </c>
      <c r="M77" s="54" t="inlineStr">
        <is>
          <t>If the calibration data that was received from NVDataMgmt and the DAC voltage with syringe retracted are not within tol.</t>
        </is>
      </c>
      <c r="N77" s="67" t="n">
        <v>75</v>
      </c>
      <c r="O77" s="67" t="inlineStr">
        <is>
          <t>ALARM_ID_HD_SYRINGE_PUMP_SELF_TEST_FAILURE</t>
        </is>
      </c>
      <c r="P77" s="15">
        <f>ISNUMBER(SEARCH(G76,O76))</f>
        <v/>
      </c>
      <c r="Q77" s="67" t="inlineStr">
        <is>
          <t>ALARM_PRIORITY_HIGH</t>
        </is>
      </c>
      <c r="R77" s="67" t="n">
        <v>10</v>
      </c>
      <c r="S77" s="67" t="inlineStr">
        <is>
          <t>TRUE</t>
        </is>
      </c>
      <c r="T77" s="67" t="inlineStr">
        <is>
          <t>FALSE</t>
        </is>
      </c>
      <c r="U77" s="67" t="inlineStr">
        <is>
          <t>TRUE</t>
        </is>
      </c>
      <c r="V77" s="67" t="inlineStr">
        <is>
          <t>TRUE</t>
        </is>
      </c>
      <c r="W77" s="67" t="inlineStr">
        <is>
          <t>TRUE</t>
        </is>
      </c>
      <c r="X77" s="67" t="inlineStr">
        <is>
          <t>TRUE</t>
        </is>
      </c>
      <c r="Y77" s="67" t="inlineStr">
        <is>
          <t>TRUE</t>
        </is>
      </c>
      <c r="Z77" s="67" t="inlineStr">
        <is>
          <t>TRUE</t>
        </is>
      </c>
      <c r="AA77" s="67" t="inlineStr">
        <is>
          <t>TRUE</t>
        </is>
      </c>
      <c r="AB77" s="67" t="inlineStr">
        <is>
          <t>TRUE</t>
        </is>
      </c>
      <c r="AC77" s="67" t="inlineStr">
        <is>
          <t>FALSE</t>
        </is>
      </c>
      <c r="AD77" s="67" t="inlineStr">
        <is>
          <t>FALSE</t>
        </is>
      </c>
      <c r="AE77" s="67" t="inlineStr">
        <is>
          <t>HD syringe pump self-test failure alarm</t>
        </is>
      </c>
      <c r="AF77" s="66" t="inlineStr">
        <is>
          <t>HD</t>
        </is>
      </c>
      <c r="AG77" s="66" t="inlineStr">
        <is>
          <t>HD Fault: Syringe DAC</t>
        </is>
      </c>
      <c r="AH77" s="44" t="n"/>
    </row>
    <row customHeight="1" ht="45" r="78">
      <c r="A78" s="18" t="inlineStr">
        <is>
          <t>Sean to update code</t>
        </is>
      </c>
      <c r="B78" s="52" t="inlineStr">
        <is>
          <t>PRS 494</t>
        </is>
      </c>
      <c r="C78" s="42" t="inlineStr">
        <is>
          <t>SA 217
SA 218
SA 219</t>
        </is>
      </c>
      <c r="D78" s="42" t="inlineStr">
        <is>
          <t>SRSHD 635
SRSHD 1678
SRSHD 1681</t>
        </is>
      </c>
      <c r="G78" s="66" t="inlineStr">
        <is>
          <t>Call service to schedule a repair.</t>
        </is>
      </c>
      <c r="H78" s="66" t="inlineStr">
        <is>
          <t>HD monitored voltage is out of range</t>
        </is>
      </c>
      <c r="I78" s="44">
        <f>LEN(Table1[[#This Row],[Displayed Title ]])</f>
        <v/>
      </c>
      <c r="J78" s="54" t="inlineStr">
        <is>
          <t>If the HD monitored voltages are out of range for a certain period of time.</t>
        </is>
      </c>
      <c r="K78" s="44">
        <f>LEN(Table1[[#This Row],[ Displayed Instructions]])</f>
        <v/>
      </c>
      <c r="L78" s="53" t="inlineStr">
        <is>
          <t>HD monitored voltage is out of range</t>
        </is>
      </c>
      <c r="M78" s="54" t="inlineStr">
        <is>
          <t>If the HD monitored voltages are out of range for a certain period of time.</t>
        </is>
      </c>
      <c r="N78" s="67" t="n">
        <v>76</v>
      </c>
      <c r="O78" s="67" t="inlineStr">
        <is>
          <t>ALARM_ID_HD_VOLTAGE_OUT_OF_RANGE</t>
        </is>
      </c>
      <c r="P78" s="15">
        <f>ISNUMBER(SEARCH(G77,O77))</f>
        <v/>
      </c>
      <c r="Q78" s="67" t="inlineStr">
        <is>
          <t>ALARM_PRIORITY_HIGH</t>
        </is>
      </c>
      <c r="R78" s="67" t="n">
        <v>10</v>
      </c>
      <c r="S78" s="67" t="inlineStr">
        <is>
          <t>TRUE</t>
        </is>
      </c>
      <c r="T78" s="67" t="inlineStr">
        <is>
          <t>FALSE</t>
        </is>
      </c>
      <c r="U78" s="67" t="inlineStr">
        <is>
          <t>TRUE</t>
        </is>
      </c>
      <c r="V78" s="67" t="inlineStr">
        <is>
          <t>TRUE</t>
        </is>
      </c>
      <c r="W78" s="67" t="inlineStr">
        <is>
          <t>TRUE</t>
        </is>
      </c>
      <c r="X78" s="67" t="inlineStr">
        <is>
          <t>TRUE</t>
        </is>
      </c>
      <c r="Y78" s="67" t="inlineStr">
        <is>
          <t>TRUE</t>
        </is>
      </c>
      <c r="Z78" s="67" t="inlineStr">
        <is>
          <t>TRUE</t>
        </is>
      </c>
      <c r="AA78" s="67" t="inlineStr">
        <is>
          <t>TRUE</t>
        </is>
      </c>
      <c r="AB78" s="67" t="inlineStr">
        <is>
          <t>TRUE</t>
        </is>
      </c>
      <c r="AC78" s="67" t="inlineStr">
        <is>
          <t>FALSE</t>
        </is>
      </c>
      <c r="AD78" s="67" t="inlineStr">
        <is>
          <t>FALSE</t>
        </is>
      </c>
      <c r="AE78" s="67" t="inlineStr">
        <is>
          <t>HD monitored voltage is out of range</t>
        </is>
      </c>
      <c r="AF78" s="66" t="inlineStr">
        <is>
          <t>HD</t>
        </is>
      </c>
      <c r="AG78" s="66" t="inlineStr">
        <is>
          <t>HD Fault: Voltage Monitor</t>
        </is>
      </c>
      <c r="AH78" s="44" t="n"/>
    </row>
    <row customHeight="1" ht="45" r="79">
      <c r="A79" s="18" t="inlineStr">
        <is>
          <t>Sean to update code</t>
        </is>
      </c>
      <c r="B79" s="52" t="inlineStr">
        <is>
          <t>PRS 863</t>
        </is>
      </c>
      <c r="C79" s="42" t="inlineStr">
        <is>
          <t>SA 295
SA 296
SA 297</t>
        </is>
      </c>
      <c r="E79" s="42" t="inlineStr">
        <is>
          <t>SRSDG 46
SRSDG 866
SRSDG 1088</t>
        </is>
      </c>
      <c r="G79" s="66" t="inlineStr">
        <is>
          <t>Call service to schedule a repair.</t>
        </is>
      </c>
      <c r="H79" s="66" t="inlineStr">
        <is>
          <t>DG monitored voltage is out of range</t>
        </is>
      </c>
      <c r="I79" s="44">
        <f>LEN(Table1[[#This Row],[Displayed Title ]])</f>
        <v/>
      </c>
      <c r="J79" s="54" t="inlineStr">
        <is>
          <t>If the DG monitored voltages are out of range for a certain period of time.</t>
        </is>
      </c>
      <c r="K79" s="44">
        <f>LEN(Table1[[#This Row],[ Displayed Instructions]])</f>
        <v/>
      </c>
      <c r="L79" s="53" t="inlineStr">
        <is>
          <t>DG monitored voltage is out of range</t>
        </is>
      </c>
      <c r="M79" s="54" t="inlineStr">
        <is>
          <t>If the DG monitored voltages are out of range for a certain period of time.</t>
        </is>
      </c>
      <c r="N79" s="67" t="n">
        <v>77</v>
      </c>
      <c r="O79" s="67" t="inlineStr">
        <is>
          <t>ALARM_ID_DG_VOLTAGE_OUT_OF_RANGE</t>
        </is>
      </c>
      <c r="P79" s="15">
        <f>ISNUMBER(SEARCH(G78,O78))</f>
        <v/>
      </c>
      <c r="Q79" s="67" t="inlineStr">
        <is>
          <t>ALARM_PRIORITY_HIGH</t>
        </is>
      </c>
      <c r="R79" s="67" t="n">
        <v>110</v>
      </c>
      <c r="S79" s="67" t="inlineStr">
        <is>
          <t>FALSE</t>
        </is>
      </c>
      <c r="T79" s="67" t="inlineStr">
        <is>
          <t>TRUE</t>
        </is>
      </c>
      <c r="U79" s="67" t="inlineStr">
        <is>
          <t>TRUE</t>
        </is>
      </c>
      <c r="V79" s="67" t="inlineStr">
        <is>
          <t>TRUE</t>
        </is>
      </c>
      <c r="W79" s="67" t="inlineStr">
        <is>
          <t>FALSE</t>
        </is>
      </c>
      <c r="X79" s="67" t="inlineStr">
        <is>
          <t>TRUE</t>
        </is>
      </c>
      <c r="Y79" s="67" t="inlineStr">
        <is>
          <t>FALSE</t>
        </is>
      </c>
      <c r="Z79" s="67" t="inlineStr">
        <is>
          <t>FALSE</t>
        </is>
      </c>
      <c r="AA79" s="67" t="inlineStr">
        <is>
          <t>FALSE</t>
        </is>
      </c>
      <c r="AB79" s="67" t="inlineStr">
        <is>
          <t>TRUE</t>
        </is>
      </c>
      <c r="AC79" s="67" t="inlineStr">
        <is>
          <t>FALSE</t>
        </is>
      </c>
      <c r="AD79" s="67" t="inlineStr">
        <is>
          <t>FALSE</t>
        </is>
      </c>
      <c r="AE79" s="67" t="inlineStr">
        <is>
          <t>DG monitored voltage is out of range</t>
        </is>
      </c>
      <c r="AF79" s="66" t="inlineStr">
        <is>
          <t>DG</t>
        </is>
      </c>
      <c r="AG79" s="66" t="inlineStr">
        <is>
          <t>DG Fault: Voltage Monitor</t>
        </is>
      </c>
      <c r="AH79" s="44" t="n"/>
    </row>
    <row customHeight="1" ht="30" r="80">
      <c r="A80" s="52" t="inlineStr">
        <is>
          <t>x</t>
        </is>
      </c>
      <c r="B80" s="52" t="inlineStr">
        <is>
          <t>PRS 494</t>
        </is>
      </c>
      <c r="C80" s="52" t="inlineStr">
        <is>
          <t>SA 275</t>
        </is>
      </c>
      <c r="D80" s="52" t="inlineStr">
        <is>
          <t>SRSHD 1324</t>
        </is>
      </c>
      <c r="G80" s="66" t="inlineStr">
        <is>
          <t>Call service to schedule a repair.</t>
        </is>
      </c>
      <c r="H80" s="66" t="inlineStr">
        <is>
          <t>HD syringe pump direction (from encoder) error</t>
        </is>
      </c>
      <c r="I80" s="44">
        <f>LEN(Table1[[#This Row],[Displayed Title ]])</f>
        <v/>
      </c>
      <c r="J80" s="54" t="inlineStr">
        <is>
          <t>If the measured encoder direction of the syringe pump does not agree with the expected direction</t>
        </is>
      </c>
      <c r="K80" s="44">
        <f>LEN(Table1[[#This Row],[ Displayed Instructions]])</f>
        <v/>
      </c>
      <c r="L80" s="53" t="inlineStr">
        <is>
          <t>HD syringe pump direction (from encoder) error</t>
        </is>
      </c>
      <c r="M80" s="54" t="inlineStr">
        <is>
          <t>If the measured encoder direction of the syringe pump does not agree with the expected direction</t>
        </is>
      </c>
      <c r="N80" s="67" t="n">
        <v>78</v>
      </c>
      <c r="O80" s="67" t="inlineStr">
        <is>
          <t>ALARM_ID_HD_SYRINGE_PUMP_ENCODER_DIRECTION_ERROR</t>
        </is>
      </c>
      <c r="P80" s="15">
        <f>ISNUMBER(SEARCH(G79,O79))</f>
        <v/>
      </c>
      <c r="Q80" s="67" t="inlineStr">
        <is>
          <t>ALARM_PRIORITY_HIGH</t>
        </is>
      </c>
      <c r="R80" s="67" t="n">
        <v>10</v>
      </c>
      <c r="S80" s="67" t="inlineStr">
        <is>
          <t>TRUE</t>
        </is>
      </c>
      <c r="T80" s="67" t="inlineStr">
        <is>
          <t>FALSE</t>
        </is>
      </c>
      <c r="U80" s="67" t="inlineStr">
        <is>
          <t>TRUE</t>
        </is>
      </c>
      <c r="V80" s="67" t="inlineStr">
        <is>
          <t>TRUE</t>
        </is>
      </c>
      <c r="W80" s="67" t="inlineStr">
        <is>
          <t>TRUE</t>
        </is>
      </c>
      <c r="X80" s="67" t="inlineStr">
        <is>
          <t>TRUE</t>
        </is>
      </c>
      <c r="Y80" s="67" t="inlineStr">
        <is>
          <t>TRUE</t>
        </is>
      </c>
      <c r="Z80" s="67" t="inlineStr">
        <is>
          <t>TRUE</t>
        </is>
      </c>
      <c r="AA80" s="67" t="inlineStr">
        <is>
          <t>TRUE</t>
        </is>
      </c>
      <c r="AB80" s="67" t="inlineStr">
        <is>
          <t>TRUE</t>
        </is>
      </c>
      <c r="AC80" s="67" t="inlineStr">
        <is>
          <t>FALSE</t>
        </is>
      </c>
      <c r="AD80" s="67" t="inlineStr">
        <is>
          <t>FALSE</t>
        </is>
      </c>
      <c r="AE80" s="67" t="inlineStr">
        <is>
          <t>HD syringe pump direction (from encoder) error</t>
        </is>
      </c>
      <c r="AF80" s="66" t="inlineStr">
        <is>
          <t>HD</t>
        </is>
      </c>
      <c r="AG80" s="66" t="inlineStr">
        <is>
          <t>HD Fault: Syringe Pump Enc Dir</t>
        </is>
      </c>
      <c r="AH80" s="44" t="n"/>
    </row>
    <row customHeight="1" ht="45" r="81">
      <c r="A81" t="inlineStr">
        <is>
          <t>x</t>
        </is>
      </c>
      <c r="B81" s="52" t="inlineStr">
        <is>
          <t>PRS 494</t>
        </is>
      </c>
      <c r="C81" s="52" t="inlineStr">
        <is>
          <t>SA 489</t>
        </is>
      </c>
      <c r="D81" s="42" t="inlineStr">
        <is>
          <t xml:space="preserve">SRSHD 1507
</t>
        </is>
      </c>
      <c r="G81" s="66" t="inlineStr">
        <is>
          <t>Call service to schedule a repair.</t>
        </is>
      </c>
      <c r="H81" s="66" t="inlineStr">
        <is>
          <t>HD syringe pump direction (from controller) error</t>
        </is>
      </c>
      <c r="I81" s="44">
        <f>LEN(Table1[[#This Row],[Displayed Title ]])</f>
        <v/>
      </c>
      <c r="J81" s="54" t="inlineStr">
        <is>
          <t>If the measured direction of the syringe pump motor controller does not agree with the expected direction</t>
        </is>
      </c>
      <c r="K81" s="44">
        <f>LEN(Table1[[#This Row],[ Displayed Instructions]])</f>
        <v/>
      </c>
      <c r="L81" s="53" t="inlineStr">
        <is>
          <t>HD syringe pump direction (from controller) error</t>
        </is>
      </c>
      <c r="M81" s="54" t="inlineStr">
        <is>
          <t>If the measured direction of the syringe pump motor controller does not agree with the expected direction</t>
        </is>
      </c>
      <c r="N81" s="67" t="n">
        <v>79</v>
      </c>
      <c r="O81" s="56" t="inlineStr">
        <is>
          <t>ALARM_ID_HD_SYRINGE_PUMP_CONTROLLER_DIRECTION_ERROR</t>
        </is>
      </c>
      <c r="P81" s="17">
        <f>ISNUMBER(SEARCH(G80,O80))</f>
        <v/>
      </c>
      <c r="Q81" s="67" t="inlineStr">
        <is>
          <t>ALARM_PRIORITY_HIGH</t>
        </is>
      </c>
      <c r="R81" s="67" t="n">
        <v>10</v>
      </c>
      <c r="S81" s="67" t="inlineStr">
        <is>
          <t>TRUE</t>
        </is>
      </c>
      <c r="T81" s="67" t="inlineStr">
        <is>
          <t>FALSE</t>
        </is>
      </c>
      <c r="U81" s="67" t="inlineStr">
        <is>
          <t>TRUE</t>
        </is>
      </c>
      <c r="V81" s="67" t="inlineStr">
        <is>
          <t>TRUE</t>
        </is>
      </c>
      <c r="W81" s="67" t="inlineStr">
        <is>
          <t>TRUE</t>
        </is>
      </c>
      <c r="X81" s="67" t="inlineStr">
        <is>
          <t>TRUE</t>
        </is>
      </c>
      <c r="Y81" s="67" t="inlineStr">
        <is>
          <t>TRUE</t>
        </is>
      </c>
      <c r="Z81" s="67" t="inlineStr">
        <is>
          <t>TRUE</t>
        </is>
      </c>
      <c r="AA81" s="67" t="inlineStr">
        <is>
          <t>TRUE</t>
        </is>
      </c>
      <c r="AB81" s="67" t="inlineStr">
        <is>
          <t>TRUE</t>
        </is>
      </c>
      <c r="AC81" s="67" t="inlineStr">
        <is>
          <t>FALSE</t>
        </is>
      </c>
      <c r="AD81" s="67" t="inlineStr">
        <is>
          <t>FALSE</t>
        </is>
      </c>
      <c r="AE81" s="67" t="inlineStr">
        <is>
          <t>HD syringe pump direction (from controller) error</t>
        </is>
      </c>
      <c r="AF81" s="66" t="inlineStr">
        <is>
          <t>HD</t>
        </is>
      </c>
      <c r="AG81" s="66" t="inlineStr">
        <is>
          <t>HD Fault: Syringe Pump Drv Dir</t>
        </is>
      </c>
      <c r="AH81" s="44" t="n"/>
    </row>
    <row customHeight="1" ht="15" r="82">
      <c r="A82" s="52" t="inlineStr">
        <is>
          <t>x</t>
        </is>
      </c>
      <c r="B82" s="52" t="inlineStr">
        <is>
          <t>PRS 494</t>
        </is>
      </c>
      <c r="C82" s="52" t="inlineStr">
        <is>
          <t>SA 272</t>
        </is>
      </c>
      <c r="D82" s="52" t="inlineStr">
        <is>
          <t>SRSHD 1317</t>
        </is>
      </c>
      <c r="G82" s="66" t="inlineStr">
        <is>
          <t>Call service to schedule a repair.</t>
        </is>
      </c>
      <c r="H82" s="66" t="inlineStr">
        <is>
          <t>HD syringe pump fault reported by FPGA</t>
        </is>
      </c>
      <c r="I82" s="44">
        <f>LEN(Table1[[#This Row],[Displayed Title ]])</f>
        <v/>
      </c>
      <c r="J82" s="66" t="inlineStr">
        <is>
          <t>If the FPGA reported the syringe pump fault</t>
        </is>
      </c>
      <c r="K82" s="44">
        <f>LEN(Table1[[#This Row],[ Displayed Instructions]])</f>
        <v/>
      </c>
      <c r="L82" s="53" t="inlineStr">
        <is>
          <t>HD syringe pump fault reported by FPGA</t>
        </is>
      </c>
      <c r="M82" s="53" t="inlineStr">
        <is>
          <t>If the FPGA reported the syringe pump fault</t>
        </is>
      </c>
      <c r="N82" s="67" t="n">
        <v>80</v>
      </c>
      <c r="O82" s="67" t="inlineStr">
        <is>
          <t>ALARM_ID_HD_SYRINGE_PUMP_FAULT</t>
        </is>
      </c>
      <c r="P82" s="15">
        <f>ISNUMBER(SEARCH(G81,O81))</f>
        <v/>
      </c>
      <c r="Q82" s="67" t="inlineStr">
        <is>
          <t>ALARM_PRIORITY_HIGH</t>
        </is>
      </c>
      <c r="R82" s="67" t="n">
        <v>10</v>
      </c>
      <c r="S82" s="67" t="inlineStr">
        <is>
          <t>TRUE</t>
        </is>
      </c>
      <c r="T82" s="67" t="inlineStr">
        <is>
          <t>FALSE</t>
        </is>
      </c>
      <c r="U82" s="67" t="inlineStr">
        <is>
          <t>TRUE</t>
        </is>
      </c>
      <c r="V82" s="67" t="inlineStr">
        <is>
          <t>TRUE</t>
        </is>
      </c>
      <c r="W82" s="67" t="inlineStr">
        <is>
          <t>TRUE</t>
        </is>
      </c>
      <c r="X82" s="67" t="inlineStr">
        <is>
          <t>TRUE</t>
        </is>
      </c>
      <c r="Y82" s="67" t="inlineStr">
        <is>
          <t>TRUE</t>
        </is>
      </c>
      <c r="Z82" s="67" t="inlineStr">
        <is>
          <t>TRUE</t>
        </is>
      </c>
      <c r="AA82" s="67" t="inlineStr">
        <is>
          <t>TRUE</t>
        </is>
      </c>
      <c r="AB82" s="67" t="inlineStr">
        <is>
          <t>TRUE</t>
        </is>
      </c>
      <c r="AC82" s="67" t="inlineStr">
        <is>
          <t>FALSE</t>
        </is>
      </c>
      <c r="AD82" s="67" t="inlineStr">
        <is>
          <t>FALSE</t>
        </is>
      </c>
      <c r="AE82" s="67" t="inlineStr">
        <is>
          <t>HD syringe pump fault reported by FPGA</t>
        </is>
      </c>
      <c r="AF82" s="66" t="inlineStr">
        <is>
          <t>HD</t>
        </is>
      </c>
      <c r="AG82" s="66" t="inlineStr">
        <is>
          <t>HD Fault: Syringe Pump Driver</t>
        </is>
      </c>
      <c r="AH82" s="44" t="n"/>
    </row>
    <row customHeight="1" ht="30" r="83">
      <c r="A83" t="inlineStr">
        <is>
          <t>x</t>
        </is>
      </c>
      <c r="B83" s="52" t="inlineStr">
        <is>
          <t>PRS 494</t>
        </is>
      </c>
      <c r="C83" s="52" t="inlineStr">
        <is>
          <t>SA 488</t>
        </is>
      </c>
      <c r="D83" s="52" t="inlineStr">
        <is>
          <t>SRSHD 1330</t>
        </is>
      </c>
      <c r="G83" s="66" t="inlineStr">
        <is>
          <t>Call service to schedule a repair.</t>
        </is>
      </c>
      <c r="H83" s="66" t="inlineStr">
        <is>
          <t>HD syringe pump over travel error</t>
        </is>
      </c>
      <c r="I83" s="44">
        <f>LEN(Table1[[#This Row],[Displayed Title ]])</f>
        <v/>
      </c>
      <c r="J83" s="54" t="inlineStr">
        <is>
          <t>If the syringe pump position is deemed to have overtraveled</t>
        </is>
      </c>
      <c r="K83" s="44">
        <f>LEN(Table1[[#This Row],[ Displayed Instructions]])</f>
        <v/>
      </c>
      <c r="L83" s="53" t="inlineStr">
        <is>
          <t>HD syringe pump over travel error</t>
        </is>
      </c>
      <c r="M83" s="54" t="inlineStr">
        <is>
          <t>If the syringe pump position is deemed to have overtraveled</t>
        </is>
      </c>
      <c r="N83" s="67" t="n">
        <v>81</v>
      </c>
      <c r="O83" s="67" t="inlineStr">
        <is>
          <t>ALARM_ID_HD_SYRINGE_PUMP_OVER_TRAVEL_ERROR</t>
        </is>
      </c>
      <c r="P83" s="15">
        <f>ISNUMBER(SEARCH(G82,O82))</f>
        <v/>
      </c>
      <c r="Q83" s="67" t="inlineStr">
        <is>
          <t>ALARM_PRIORITY_HIGH</t>
        </is>
      </c>
      <c r="R83" s="67" t="n">
        <v>10</v>
      </c>
      <c r="S83" s="67" t="inlineStr">
        <is>
          <t>TRUE</t>
        </is>
      </c>
      <c r="T83" s="67" t="inlineStr">
        <is>
          <t>FALSE</t>
        </is>
      </c>
      <c r="U83" s="67" t="inlineStr">
        <is>
          <t>TRUE</t>
        </is>
      </c>
      <c r="V83" s="67" t="inlineStr">
        <is>
          <t>TRUE</t>
        </is>
      </c>
      <c r="W83" s="67" t="inlineStr">
        <is>
          <t>TRUE</t>
        </is>
      </c>
      <c r="X83" s="67" t="inlineStr">
        <is>
          <t>TRUE</t>
        </is>
      </c>
      <c r="Y83" s="67" t="inlineStr">
        <is>
          <t>TRUE</t>
        </is>
      </c>
      <c r="Z83" s="67" t="inlineStr">
        <is>
          <t>TRUE</t>
        </is>
      </c>
      <c r="AA83" s="67" t="inlineStr">
        <is>
          <t>TRUE</t>
        </is>
      </c>
      <c r="AB83" s="67" t="inlineStr">
        <is>
          <t>TRUE</t>
        </is>
      </c>
      <c r="AC83" s="67" t="inlineStr">
        <is>
          <t>FALSE</t>
        </is>
      </c>
      <c r="AD83" s="67" t="inlineStr">
        <is>
          <t>FALSE</t>
        </is>
      </c>
      <c r="AE83" s="67" t="inlineStr">
        <is>
          <t>HD syringe pump over travel error</t>
        </is>
      </c>
      <c r="AF83" s="66" t="inlineStr">
        <is>
          <t>HD</t>
        </is>
      </c>
      <c r="AG83" s="66" t="inlineStr">
        <is>
          <t>HD Fault: Syringe Pump OT</t>
        </is>
      </c>
      <c r="AH83" s="44" t="n"/>
    </row>
    <row customHeight="1" ht="30" r="84">
      <c r="A84" t="inlineStr">
        <is>
          <t>x</t>
        </is>
      </c>
      <c r="B84" s="52" t="inlineStr">
        <is>
          <t>PRS 494</t>
        </is>
      </c>
      <c r="C84" s="52" t="inlineStr">
        <is>
          <t>SA 277</t>
        </is>
      </c>
      <c r="D84" s="52" t="inlineStr">
        <is>
          <t>SRSHD 1506</t>
        </is>
      </c>
      <c r="G84" s="66" t="inlineStr">
        <is>
          <t>Call service to schedule a repair.</t>
        </is>
      </c>
      <c r="H84" s="66" t="inlineStr">
        <is>
          <t>HD syringe pump DAC write failure</t>
        </is>
      </c>
      <c r="I84" s="44">
        <f>LEN(Table1[[#This Row],[Displayed Title ]])</f>
        <v/>
      </c>
      <c r="J84" s="54" t="inlineStr">
        <is>
          <t>If the syringe pump DAC write error is reported by the FPGA</t>
        </is>
      </c>
      <c r="K84" s="44">
        <f>LEN(Table1[[#This Row],[ Displayed Instructions]])</f>
        <v/>
      </c>
      <c r="L84" s="53" t="inlineStr">
        <is>
          <t>HD syringe pump DAC write failure</t>
        </is>
      </c>
      <c r="M84" s="54" t="inlineStr">
        <is>
          <t>If the syringe pump DAC write error is reported by the FPGA</t>
        </is>
      </c>
      <c r="N84" s="67" t="n">
        <v>82</v>
      </c>
      <c r="O84" s="67" t="inlineStr">
        <is>
          <t>ALARM_ID_HD_SYRINGE_PUMP_DAC_WRITE_ERROR</t>
        </is>
      </c>
      <c r="P84" s="15">
        <f>ISNUMBER(SEARCH(G83,O83))</f>
        <v/>
      </c>
      <c r="Q84" s="67" t="inlineStr">
        <is>
          <t>ALARM_PRIORITY_HIGH</t>
        </is>
      </c>
      <c r="R84" s="67" t="n">
        <v>10</v>
      </c>
      <c r="S84" s="67" t="inlineStr">
        <is>
          <t>TRUE</t>
        </is>
      </c>
      <c r="T84" s="67" t="inlineStr">
        <is>
          <t>FALSE</t>
        </is>
      </c>
      <c r="U84" s="67" t="inlineStr">
        <is>
          <t>TRUE</t>
        </is>
      </c>
      <c r="V84" s="67" t="inlineStr">
        <is>
          <t>TRUE</t>
        </is>
      </c>
      <c r="W84" s="67" t="inlineStr">
        <is>
          <t>TRUE</t>
        </is>
      </c>
      <c r="X84" s="67" t="inlineStr">
        <is>
          <t>TRUE</t>
        </is>
      </c>
      <c r="Y84" s="67" t="inlineStr">
        <is>
          <t>TRUE</t>
        </is>
      </c>
      <c r="Z84" s="67" t="inlineStr">
        <is>
          <t>TRUE</t>
        </is>
      </c>
      <c r="AA84" s="67" t="inlineStr">
        <is>
          <t>TRUE</t>
        </is>
      </c>
      <c r="AB84" s="67" t="inlineStr">
        <is>
          <t>TRUE</t>
        </is>
      </c>
      <c r="AC84" s="67" t="inlineStr">
        <is>
          <t>FALSE</t>
        </is>
      </c>
      <c r="AD84" s="67" t="inlineStr">
        <is>
          <t>FALSE</t>
        </is>
      </c>
      <c r="AE84" s="67" t="inlineStr">
        <is>
          <t>HD syringe pump DAC write failure</t>
        </is>
      </c>
      <c r="AF84" s="66" t="inlineStr">
        <is>
          <t>HD</t>
        </is>
      </c>
      <c r="AG84" s="66" t="inlineStr">
        <is>
          <t>HD Fault: Syringe Pump DAC Err</t>
        </is>
      </c>
      <c r="AH84" s="44" t="n"/>
    </row>
    <row customHeight="1" ht="30" r="85">
      <c r="A85" t="inlineStr">
        <is>
          <t>x</t>
        </is>
      </c>
      <c r="B85" s="52" t="inlineStr">
        <is>
          <t>PRS 494</t>
        </is>
      </c>
      <c r="C85" s="52" t="inlineStr">
        <is>
          <t>SA 415</t>
        </is>
      </c>
      <c r="D85" s="52" t="inlineStr">
        <is>
          <t>SRSHD 1328</t>
        </is>
      </c>
      <c r="G85" s="66" t="inlineStr">
        <is>
          <t>Call service to schedule a repair.</t>
        </is>
      </c>
      <c r="H85" s="66" t="inlineStr">
        <is>
          <t>HD syringe pump is running while the BP is off</t>
        </is>
      </c>
      <c r="I85" s="44">
        <f>LEN(Table1[[#This Row],[Displayed Title ]])</f>
        <v/>
      </c>
      <c r="J85" s="54" t="inlineStr">
        <is>
          <t>If the syringe pump is on while the blood pump is off</t>
        </is>
      </c>
      <c r="K85" s="44">
        <f>LEN(Table1[[#This Row],[ Displayed Instructions]])</f>
        <v/>
      </c>
      <c r="L85" s="53" t="inlineStr">
        <is>
          <t>HD syringe pump is running while the BP is off</t>
        </is>
      </c>
      <c r="M85" s="54" t="inlineStr">
        <is>
          <t>If the syringe pump is on while the blood pump is off</t>
        </is>
      </c>
      <c r="N85" s="67" t="n">
        <v>83</v>
      </c>
      <c r="O85" s="56" t="inlineStr">
        <is>
          <t>ALARM_ID_HD_SYRINGE_PUMP_RUNNING_WHILE_BP_OFF_ERROR</t>
        </is>
      </c>
      <c r="P85" s="17">
        <f>ISNUMBER(SEARCH(G84,O84))</f>
        <v/>
      </c>
      <c r="Q85" s="67" t="inlineStr">
        <is>
          <t>ALARM_PRIORITY_HIGH</t>
        </is>
      </c>
      <c r="R85" s="67" t="n">
        <v>10</v>
      </c>
      <c r="S85" s="67" t="inlineStr">
        <is>
          <t>TRUE</t>
        </is>
      </c>
      <c r="T85" s="67" t="inlineStr">
        <is>
          <t>FALSE</t>
        </is>
      </c>
      <c r="U85" s="67" t="inlineStr">
        <is>
          <t>TRUE</t>
        </is>
      </c>
      <c r="V85" s="67" t="inlineStr">
        <is>
          <t>TRUE</t>
        </is>
      </c>
      <c r="W85" s="67" t="inlineStr">
        <is>
          <t>TRUE</t>
        </is>
      </c>
      <c r="X85" s="67" t="inlineStr">
        <is>
          <t>TRUE</t>
        </is>
      </c>
      <c r="Y85" s="67" t="inlineStr">
        <is>
          <t>TRUE</t>
        </is>
      </c>
      <c r="Z85" s="67" t="inlineStr">
        <is>
          <t>TRUE</t>
        </is>
      </c>
      <c r="AA85" s="67" t="inlineStr">
        <is>
          <t>TRUE</t>
        </is>
      </c>
      <c r="AB85" s="67" t="inlineStr">
        <is>
          <t>TRUE</t>
        </is>
      </c>
      <c r="AC85" s="67" t="inlineStr">
        <is>
          <t>FALSE</t>
        </is>
      </c>
      <c r="AD85" s="67" t="inlineStr">
        <is>
          <t>FALSE</t>
        </is>
      </c>
      <c r="AE85" s="67" t="inlineStr">
        <is>
          <t>HD syringe pump is running while the BP is off</t>
        </is>
      </c>
      <c r="AF85" s="66" t="inlineStr">
        <is>
          <t>HD</t>
        </is>
      </c>
      <c r="AG85" s="66" t="inlineStr">
        <is>
          <t>HD Fault: Syringe Pump On Err</t>
        </is>
      </c>
      <c r="AH85" s="44" t="n"/>
    </row>
    <row customHeight="1" ht="15" r="86">
      <c r="A86" s="52" t="inlineStr">
        <is>
          <t>x</t>
        </is>
      </c>
      <c r="B86" s="52" t="inlineStr">
        <is>
          <t>PRS 863</t>
        </is>
      </c>
      <c r="C86" s="52" t="inlineStr">
        <is>
          <t>SA 286</t>
        </is>
      </c>
      <c r="E86" s="52" t="inlineStr">
        <is>
          <t>SRSDG 815</t>
        </is>
      </c>
      <c r="G86" s="66" t="inlineStr">
        <is>
          <t>Call service to schedule a repair.</t>
        </is>
      </c>
      <c r="H86" s="66" t="inlineStr">
        <is>
          <t>DG RTC set year is invalid</t>
        </is>
      </c>
      <c r="I86" s="44">
        <f>LEN(Table1[[#This Row],[Displayed Title ]])</f>
        <v/>
      </c>
      <c r="J86" s="66" t="inlineStr">
        <is>
          <t>If DG RTC set year is &lt; 2021.</t>
        </is>
      </c>
      <c r="K86" s="44">
        <f>LEN(Table1[[#This Row],[ Displayed Instructions]])</f>
        <v/>
      </c>
      <c r="L86" s="53" t="inlineStr">
        <is>
          <t>DG RTC set year is invalid</t>
        </is>
      </c>
      <c r="M86" s="53" t="inlineStr">
        <is>
          <t>If DG RTC set year is &lt; 2021.</t>
        </is>
      </c>
      <c r="N86" s="67" t="n">
        <v>84</v>
      </c>
      <c r="O86" s="67" t="inlineStr">
        <is>
          <t>ALARM_ID_DG_SET_RTC_YEAR_INVALID</t>
        </is>
      </c>
      <c r="P86" s="15">
        <f>ISNUMBER(SEARCH(G85,O85))</f>
        <v/>
      </c>
      <c r="Q86" s="67" t="inlineStr">
        <is>
          <t>ALARM_PRIORITY_HIGH</t>
        </is>
      </c>
      <c r="R86" s="67" t="n">
        <v>2</v>
      </c>
      <c r="S86" s="67" t="inlineStr">
        <is>
          <t>FALSE</t>
        </is>
      </c>
      <c r="T86" s="67" t="inlineStr">
        <is>
          <t>TRUE</t>
        </is>
      </c>
      <c r="U86" s="67" t="inlineStr">
        <is>
          <t>TRUE</t>
        </is>
      </c>
      <c r="V86" s="67" t="inlineStr">
        <is>
          <t>TRUE</t>
        </is>
      </c>
      <c r="W86" s="67" t="inlineStr">
        <is>
          <t>FALSE</t>
        </is>
      </c>
      <c r="X86" s="67" t="inlineStr">
        <is>
          <t>TRUE</t>
        </is>
      </c>
      <c r="Y86" s="67" t="inlineStr">
        <is>
          <t>FALSE</t>
        </is>
      </c>
      <c r="Z86" s="67" t="inlineStr">
        <is>
          <t>FALSE</t>
        </is>
      </c>
      <c r="AA86" s="67" t="inlineStr">
        <is>
          <t>FALSE</t>
        </is>
      </c>
      <c r="AB86" s="67" t="inlineStr">
        <is>
          <t>TRUE</t>
        </is>
      </c>
      <c r="AC86" s="67" t="inlineStr">
        <is>
          <t>FALSE</t>
        </is>
      </c>
      <c r="AD86" s="67" t="inlineStr">
        <is>
          <t>FALSE</t>
        </is>
      </c>
      <c r="AE86" s="67" t="inlineStr">
        <is>
          <t>DG set RTC year is invalid</t>
        </is>
      </c>
      <c r="AF86" s="66" t="inlineStr">
        <is>
          <t>DG</t>
        </is>
      </c>
      <c r="AG86" s="66" t="inlineStr">
        <is>
          <t>DG POST: HD RTC Time</t>
        </is>
      </c>
      <c r="AH86" s="44" t="n"/>
    </row>
    <row customHeight="1" ht="75" r="87">
      <c r="A87" s="18" t="inlineStr">
        <is>
          <t>revisit - PRS has this as low priority - why did SRS make this high priority?
Probably needs to be high priority as blood pump needs to stop - update PRS to make high priority</t>
        </is>
      </c>
      <c r="G87" s="54" t="inlineStr">
        <is>
          <t>Cartridge Lock Lever is not closed.\n- Open front door and push lever all the way down.\n- Close door and press RESUME button to continue.</t>
        </is>
      </c>
      <c r="H87" s="66" t="inlineStr">
        <is>
          <t>HD pump track lever is not fully latched</t>
        </is>
      </c>
      <c r="I87" s="44">
        <f>LEN(Table1[[#This Row],[Displayed Title ]])</f>
        <v/>
      </c>
      <c r="J87" s="54" t="inlineStr">
        <is>
          <t>If the pump track lever is detected as unlatched when it should be.</t>
        </is>
      </c>
      <c r="K87" s="46">
        <f>LEN(Table1[[#This Row],[ Displayed Instructions]])</f>
        <v/>
      </c>
      <c r="L87" s="53" t="inlineStr">
        <is>
          <t>HD pump track lever is not fully latched</t>
        </is>
      </c>
      <c r="M87" s="54" t="inlineStr">
        <is>
          <t>If the pump track lever is detected as unlatched when it should be.</t>
        </is>
      </c>
      <c r="N87" s="67" t="n">
        <v>85</v>
      </c>
      <c r="O87" s="67" t="inlineStr">
        <is>
          <t>ALARM_ID_HD_PUMP_TRACK_LATCH_OPENED</t>
        </is>
      </c>
      <c r="P87" s="15">
        <f>ISNUMBER(SEARCH(G86,O86))</f>
        <v/>
      </c>
      <c r="Q87" s="67" t="inlineStr">
        <is>
          <t>ALARM_PRIORITY_HIGH</t>
        </is>
      </c>
      <c r="R87" s="67" t="n">
        <v>209</v>
      </c>
      <c r="S87" s="67" t="inlineStr">
        <is>
          <t>FALSE</t>
        </is>
      </c>
      <c r="T87" s="67" t="inlineStr">
        <is>
          <t>FALSE</t>
        </is>
      </c>
      <c r="U87" s="67" t="inlineStr">
        <is>
          <t>TRUE</t>
        </is>
      </c>
      <c r="V87" s="67" t="inlineStr">
        <is>
          <t>FALSE</t>
        </is>
      </c>
      <c r="W87" s="67" t="inlineStr">
        <is>
          <t>FALSE</t>
        </is>
      </c>
      <c r="X87" s="67" t="inlineStr">
        <is>
          <t>FALSE</t>
        </is>
      </c>
      <c r="Y87" s="67" t="inlineStr">
        <is>
          <t>FALSE</t>
        </is>
      </c>
      <c r="Z87" s="67" t="inlineStr">
        <is>
          <t>FALSE</t>
        </is>
      </c>
      <c r="AA87" s="67" t="inlineStr">
        <is>
          <t>TRUE</t>
        </is>
      </c>
      <c r="AB87" s="67" t="inlineStr">
        <is>
          <t>TRUE</t>
        </is>
      </c>
      <c r="AC87" s="67" t="inlineStr">
        <is>
          <t>FALSE</t>
        </is>
      </c>
      <c r="AD87" s="67" t="inlineStr">
        <is>
          <t>FALSE</t>
        </is>
      </c>
      <c r="AE87" s="67" t="inlineStr">
        <is>
          <t>HD pump track latch opened alarm</t>
        </is>
      </c>
      <c r="AF87" s="69" t="inlineStr">
        <is>
          <t>HD</t>
        </is>
      </c>
      <c r="AG87" s="66" t="inlineStr">
        <is>
          <t>Blood Stop: Cartridge Lever Open</t>
        </is>
      </c>
      <c r="AH87" s="44" t="n"/>
    </row>
    <row customHeight="1" ht="15" r="88">
      <c r="A88" s="52" t="inlineStr">
        <is>
          <t>x</t>
        </is>
      </c>
      <c r="B88" s="52" t="inlineStr">
        <is>
          <t>PRS 398</t>
        </is>
      </c>
      <c r="C88" s="52" t="inlineStr">
        <is>
          <t>SA 199</t>
        </is>
      </c>
      <c r="D88" s="52" t="inlineStr">
        <is>
          <t>SRSHD 1479</t>
        </is>
      </c>
      <c r="G88" s="66" t="inlineStr">
        <is>
          <t>Call service to schedule a repair.</t>
        </is>
      </c>
      <c r="H88" s="66" t="inlineStr">
        <is>
          <t>HD RTC set year is invalid</t>
        </is>
      </c>
      <c r="I88" s="44">
        <f>LEN(Table1[[#This Row],[Displayed Title ]])</f>
        <v/>
      </c>
      <c r="J88" s="66" t="inlineStr">
        <is>
          <t>If HD RTC set year is &lt; 2021.</t>
        </is>
      </c>
      <c r="K88" s="44">
        <f>LEN(Table1[[#This Row],[ Displayed Instructions]])</f>
        <v/>
      </c>
      <c r="L88" s="53" t="inlineStr">
        <is>
          <t>HD RTC set year is invalid</t>
        </is>
      </c>
      <c r="M88" s="53" t="inlineStr">
        <is>
          <t>If HD RTC set year is &lt; 2021.</t>
        </is>
      </c>
      <c r="N88" s="67" t="n">
        <v>86</v>
      </c>
      <c r="O88" s="67" t="inlineStr">
        <is>
          <t>ALARM_ID_HD_SET_RTC_YEAR_INVALID</t>
        </is>
      </c>
      <c r="P88" s="15">
        <f>ISNUMBER(SEARCH(G87,O87))</f>
        <v/>
      </c>
      <c r="Q88" s="67" t="inlineStr">
        <is>
          <t>ALARM_PRIORITY_HIGH</t>
        </is>
      </c>
      <c r="R88" s="67" t="n">
        <v>1</v>
      </c>
      <c r="S88" s="67" t="inlineStr">
        <is>
          <t>TRUE</t>
        </is>
      </c>
      <c r="T88" s="67" t="inlineStr">
        <is>
          <t>FALSE</t>
        </is>
      </c>
      <c r="U88" s="67" t="inlineStr">
        <is>
          <t>TRUE</t>
        </is>
      </c>
      <c r="V88" s="67" t="inlineStr">
        <is>
          <t>TRUE</t>
        </is>
      </c>
      <c r="W88" s="67" t="inlineStr">
        <is>
          <t>TRUE</t>
        </is>
      </c>
      <c r="X88" s="67" t="inlineStr">
        <is>
          <t>TRUE</t>
        </is>
      </c>
      <c r="Y88" s="67" t="inlineStr">
        <is>
          <t>TRUE</t>
        </is>
      </c>
      <c r="Z88" s="67" t="inlineStr">
        <is>
          <t>TRUE</t>
        </is>
      </c>
      <c r="AA88" s="67" t="inlineStr">
        <is>
          <t>TRUE</t>
        </is>
      </c>
      <c r="AB88" s="67" t="inlineStr">
        <is>
          <t>TRUE</t>
        </is>
      </c>
      <c r="AC88" s="67" t="inlineStr">
        <is>
          <t>FALSE</t>
        </is>
      </c>
      <c r="AD88" s="67" t="inlineStr">
        <is>
          <t>FALSE</t>
        </is>
      </c>
      <c r="AE88" s="67" t="inlineStr">
        <is>
          <t>HD set RTC year is invalid</t>
        </is>
      </c>
      <c r="AF88" s="66" t="inlineStr">
        <is>
          <t>HD</t>
        </is>
      </c>
      <c r="AG88" s="66" t="inlineStr">
        <is>
          <t>HD POST: HD RTC Time</t>
        </is>
      </c>
      <c r="AH88" s="44" t="n"/>
    </row>
    <row customHeight="1" ht="30" r="89">
      <c r="A89" s="52" t="inlineStr">
        <is>
          <t>x</t>
        </is>
      </c>
      <c r="B89" s="52" t="inlineStr">
        <is>
          <t>PRS 863</t>
        </is>
      </c>
      <c r="C89" s="52" t="inlineStr">
        <is>
          <t>SA 369</t>
        </is>
      </c>
      <c r="E89" s="42" t="inlineStr">
        <is>
          <t>SRSDG 929</t>
        </is>
      </c>
      <c r="G89" s="66" t="inlineStr">
        <is>
          <t>Call service to schedule a repair.</t>
        </is>
      </c>
      <c r="H89" s="66" t="inlineStr">
        <is>
          <t>DG heating parameters invalid calibration record</t>
        </is>
      </c>
      <c r="I89" s="44">
        <f>LEN(Table1[[#This Row],[Displayed Title ]])</f>
        <v/>
      </c>
      <c r="J89" s="54" t="inlineStr">
        <is>
          <t>If the heating paramters' non-volatile record's CRC does not match the calculated CRC.</t>
        </is>
      </c>
      <c r="K89" s="44">
        <f>LEN(Table1[[#This Row],[ Displayed Instructions]])</f>
        <v/>
      </c>
      <c r="L89" s="53" t="inlineStr">
        <is>
          <t>DG heating parameters invalid calibration record</t>
        </is>
      </c>
      <c r="M89" s="54" t="inlineStr">
        <is>
          <t>If the heating paramters' non-volatile record's CRC does not match the calculated CRC.</t>
        </is>
      </c>
      <c r="N89" s="67" t="n">
        <v>87</v>
      </c>
      <c r="O89" s="67" t="inlineStr">
        <is>
          <t>ALARM_ID_DG_HEATING_INVALID_CAL_RECORD</t>
        </is>
      </c>
      <c r="P89" s="15">
        <f>ISNUMBER(SEARCH(G88,O88))</f>
        <v/>
      </c>
      <c r="Q89" s="67" t="inlineStr">
        <is>
          <t>ALARM_PRIORITY_HIGH</t>
        </is>
      </c>
      <c r="R89" s="67" t="n">
        <v>2</v>
      </c>
      <c r="S89" s="67" t="inlineStr">
        <is>
          <t>FALSE</t>
        </is>
      </c>
      <c r="T89" s="67" t="inlineStr">
        <is>
          <t>TRUE</t>
        </is>
      </c>
      <c r="U89" s="67" t="inlineStr">
        <is>
          <t>TRUE</t>
        </is>
      </c>
      <c r="V89" s="67" t="inlineStr">
        <is>
          <t>TRUE</t>
        </is>
      </c>
      <c r="W89" s="67" t="inlineStr">
        <is>
          <t>FALSE</t>
        </is>
      </c>
      <c r="X89" s="67" t="inlineStr">
        <is>
          <t>TRUE</t>
        </is>
      </c>
      <c r="Y89" s="67" t="inlineStr">
        <is>
          <t>FALSE</t>
        </is>
      </c>
      <c r="Z89" s="67" t="inlineStr">
        <is>
          <t>FALSE</t>
        </is>
      </c>
      <c r="AA89" s="67" t="inlineStr">
        <is>
          <t>FALSE</t>
        </is>
      </c>
      <c r="AB89" s="67" t="inlineStr">
        <is>
          <t>TRUE</t>
        </is>
      </c>
      <c r="AC89" s="67" t="inlineStr">
        <is>
          <t>FALSE</t>
        </is>
      </c>
      <c r="AD89" s="67" t="inlineStr">
        <is>
          <t>FALSE</t>
        </is>
      </c>
      <c r="AE89" s="67" t="inlineStr">
        <is>
          <t>DG heating invalid calibration record</t>
        </is>
      </c>
      <c r="AF89" s="66" t="inlineStr">
        <is>
          <t>DG</t>
        </is>
      </c>
      <c r="AG89" s="66" t="inlineStr">
        <is>
          <t>DG POST: Heat Cal</t>
        </is>
      </c>
      <c r="AH89" s="44" t="n"/>
    </row>
    <row customHeight="1" ht="30" r="90">
      <c r="E90" s="14" t="n"/>
      <c r="G90" s="66" t="inlineStr">
        <is>
          <t>Call service to schedule a repair.</t>
        </is>
      </c>
      <c r="H90" s="66" t="inlineStr">
        <is>
          <t>DG concentrate pump hall sensor out of range.</t>
        </is>
      </c>
      <c r="I90" s="44">
        <f>LEN(Table1[[#This Row],[Displayed Title ]])</f>
        <v/>
      </c>
      <c r="J90" s="54" t="inlineStr">
        <is>
          <t>Hall sensor pulse to pulse timing is &lt; 1ms (speed too fast).</t>
        </is>
      </c>
      <c r="K90" s="44">
        <f>LEN(Table1[[#This Row],[ Displayed Instructions]])</f>
        <v/>
      </c>
      <c r="L90" s="53" t="inlineStr">
        <is>
          <t>DG concentrate pump hall sensor out of range.</t>
        </is>
      </c>
      <c r="M90" s="54" t="inlineStr">
        <is>
          <t>Hall sensor pulse to pulse timing is &lt; 1ms (speed too fast).</t>
        </is>
      </c>
      <c r="N90" s="67" t="n">
        <v>88</v>
      </c>
      <c r="O90" s="67" t="inlineStr">
        <is>
          <t>ALARM_ID_DG_CONC_PUMP_HALL_SENSOR_OUT_OF_RANGE</t>
        </is>
      </c>
      <c r="P90" s="15">
        <f>ISNUMBER(SEARCH(G89,O89))</f>
        <v/>
      </c>
      <c r="Q90" s="67" t="inlineStr">
        <is>
          <t>ALARM_PRIORITY_HIGH</t>
        </is>
      </c>
      <c r="R90" s="67" t="n">
        <v>110</v>
      </c>
      <c r="S90" s="67" t="inlineStr">
        <is>
          <t>FALSE</t>
        </is>
      </c>
      <c r="T90" s="67" t="inlineStr">
        <is>
          <t>TRUE</t>
        </is>
      </c>
      <c r="U90" s="67" t="inlineStr">
        <is>
          <t>TRUE</t>
        </is>
      </c>
      <c r="V90" s="67" t="inlineStr">
        <is>
          <t>TRUE</t>
        </is>
      </c>
      <c r="W90" s="67" t="inlineStr">
        <is>
          <t>FALSE</t>
        </is>
      </c>
      <c r="X90" s="67" t="inlineStr">
        <is>
          <t>TRUE</t>
        </is>
      </c>
      <c r="Y90" s="67" t="inlineStr">
        <is>
          <t>FALSE</t>
        </is>
      </c>
      <c r="Z90" s="67" t="inlineStr">
        <is>
          <t>FALSE</t>
        </is>
      </c>
      <c r="AA90" s="67" t="inlineStr">
        <is>
          <t>FALSE</t>
        </is>
      </c>
      <c r="AB90" s="67" t="inlineStr">
        <is>
          <t>TRUE</t>
        </is>
      </c>
      <c r="AC90" s="67" t="inlineStr">
        <is>
          <t>FALSE</t>
        </is>
      </c>
      <c r="AD90" s="67" t="inlineStr">
        <is>
          <t>FALSE</t>
        </is>
      </c>
      <c r="AE90" s="67" t="inlineStr">
        <is>
          <t>DG concentrate pumps hall sensor out of range</t>
        </is>
      </c>
      <c r="AF90" s="66" t="inlineStr">
        <is>
          <t>DG</t>
        </is>
      </c>
      <c r="AG90" s="66" t="inlineStr">
        <is>
          <t>DG Fault: CP1 CP2 Speed Range</t>
        </is>
      </c>
      <c r="AH90" s="44" t="n"/>
    </row>
    <row customHeight="1" ht="30" r="91">
      <c r="A91" s="52" t="inlineStr">
        <is>
          <t>x</t>
        </is>
      </c>
      <c r="B91" s="52" t="inlineStr">
        <is>
          <t>PRS 863</t>
        </is>
      </c>
      <c r="C91" s="52" t="inlineStr">
        <is>
          <t>SA 365</t>
        </is>
      </c>
      <c r="E91" s="52" t="inlineStr">
        <is>
          <t>SRSDG 599</t>
        </is>
      </c>
      <c r="G91" s="66" t="inlineStr">
        <is>
          <t>Call service to schedule a repair.</t>
        </is>
      </c>
      <c r="H91" s="66" t="inlineStr">
        <is>
          <t>DG outlet UV reactor is on while there is no flow</t>
        </is>
      </c>
      <c r="I91" s="44">
        <f>LEN(Table1[[#This Row],[Displayed Title ]])</f>
        <v/>
      </c>
      <c r="J91" s="54" t="inlineStr">
        <is>
          <t>If the outlet UV reactor is on while the RO flow is less than 200 mL/min.</t>
        </is>
      </c>
      <c r="K91" s="44">
        <f>LEN(Table1[[#This Row],[ Displayed Instructions]])</f>
        <v/>
      </c>
      <c r="L91" s="53" t="inlineStr">
        <is>
          <t>DG outlet UV reactor is on while there is no flow</t>
        </is>
      </c>
      <c r="M91" s="54" t="inlineStr">
        <is>
          <t>If the outlet UV reactor is on while the RO flow is less than 200 mL/min.</t>
        </is>
      </c>
      <c r="N91" s="67" t="n">
        <v>89</v>
      </c>
      <c r="O91" s="67" t="inlineStr">
        <is>
          <t>ALARM_ID_DG_OUTLET_UV_REACTOR_ON_WITH_NO_FLOW</t>
        </is>
      </c>
      <c r="P91" s="15">
        <f>ISNUMBER(SEARCH(G90,O90))</f>
        <v/>
      </c>
      <c r="Q91" s="67" t="inlineStr">
        <is>
          <t>ALARM_PRIORITY_HIGH</t>
        </is>
      </c>
      <c r="R91" s="67" t="n">
        <v>110</v>
      </c>
      <c r="S91" s="67" t="inlineStr">
        <is>
          <t>FALSE</t>
        </is>
      </c>
      <c r="T91" s="67" t="inlineStr">
        <is>
          <t>TRUE</t>
        </is>
      </c>
      <c r="U91" s="67" t="inlineStr">
        <is>
          <t>TRUE</t>
        </is>
      </c>
      <c r="V91" s="67" t="inlineStr">
        <is>
          <t>TRUE</t>
        </is>
      </c>
      <c r="W91" s="67" t="inlineStr">
        <is>
          <t>FALSE</t>
        </is>
      </c>
      <c r="X91" s="67" t="inlineStr">
        <is>
          <t>TRUE</t>
        </is>
      </c>
      <c r="Y91" s="67" t="inlineStr">
        <is>
          <t>FALSE</t>
        </is>
      </c>
      <c r="Z91" s="67" t="inlineStr">
        <is>
          <t>FALSE</t>
        </is>
      </c>
      <c r="AA91" s="67" t="inlineStr">
        <is>
          <t>FALSE</t>
        </is>
      </c>
      <c r="AB91" s="67" t="inlineStr">
        <is>
          <t>TRUE</t>
        </is>
      </c>
      <c r="AC91" s="67" t="inlineStr">
        <is>
          <t>FALSE</t>
        </is>
      </c>
      <c r="AD91" s="67" t="inlineStr">
        <is>
          <t>FALSE</t>
        </is>
      </c>
      <c r="AE91" s="67" t="inlineStr">
        <is>
          <t>DG outlet UV reactor on with no flow</t>
        </is>
      </c>
      <c r="AF91" s="66" t="inlineStr">
        <is>
          <t>DG</t>
        </is>
      </c>
      <c r="AG91" s="66" t="inlineStr">
        <is>
          <t>DG Fault: UVo On No Flow</t>
        </is>
      </c>
      <c r="AH91" s="44" t="n"/>
    </row>
    <row customHeight="1" ht="30" r="92">
      <c r="A92" t="inlineStr">
        <is>
          <t>x</t>
        </is>
      </c>
      <c r="B92" s="52" t="inlineStr">
        <is>
          <t>PRS 863</t>
        </is>
      </c>
      <c r="C92" s="42" t="inlineStr">
        <is>
          <t>SA 307
SA 308</t>
        </is>
      </c>
      <c r="E92" s="52" t="inlineStr">
        <is>
          <t>SRSDG 604</t>
        </is>
      </c>
      <c r="G92" s="66" t="inlineStr">
        <is>
          <t>Call service to schedule a repair.</t>
        </is>
      </c>
      <c r="H92" s="66" t="inlineStr">
        <is>
          <t>DG load cells A1/B1 FPGA fault</t>
        </is>
      </c>
      <c r="I92" s="44">
        <f>LEN(Table1[[#This Row],[Displayed Title ]])</f>
        <v/>
      </c>
      <c r="J92" s="54" t="inlineStr">
        <is>
          <t>If the FPGA does not report fresh data for a certain period of time.</t>
        </is>
      </c>
      <c r="K92" s="44">
        <f>LEN(Table1[[#This Row],[ Displayed Instructions]])</f>
        <v/>
      </c>
      <c r="L92" s="53" t="inlineStr">
        <is>
          <t>DG load cells A1/B1 FPGA fault</t>
        </is>
      </c>
      <c r="M92" s="54" t="inlineStr">
        <is>
          <t>If the FPGA does not report fresh data for a certain period of time.</t>
        </is>
      </c>
      <c r="N92" s="67" t="n">
        <v>90</v>
      </c>
      <c r="O92" s="67" t="inlineStr">
        <is>
          <t>ALARM_ID_DG_LOAD_CELL_A1_B1_FPGA_FAULT</t>
        </is>
      </c>
      <c r="P92" s="15">
        <f>ISNUMBER(SEARCH(G91,O91))</f>
        <v/>
      </c>
      <c r="Q92" s="67" t="inlineStr">
        <is>
          <t>ALARM_PRIORITY_HIGH</t>
        </is>
      </c>
      <c r="R92" s="67" t="n">
        <v>110</v>
      </c>
      <c r="S92" s="67" t="inlineStr">
        <is>
          <t>FALSE</t>
        </is>
      </c>
      <c r="T92" s="67" t="inlineStr">
        <is>
          <t>TRUE</t>
        </is>
      </c>
      <c r="U92" s="67" t="inlineStr">
        <is>
          <t>TRUE</t>
        </is>
      </c>
      <c r="V92" s="67" t="inlineStr">
        <is>
          <t>TRUE</t>
        </is>
      </c>
      <c r="W92" s="67" t="inlineStr">
        <is>
          <t>FALSE</t>
        </is>
      </c>
      <c r="X92" s="67" t="inlineStr">
        <is>
          <t>TRUE</t>
        </is>
      </c>
      <c r="Y92" s="67" t="inlineStr">
        <is>
          <t>FALSE</t>
        </is>
      </c>
      <c r="Z92" s="67" t="inlineStr">
        <is>
          <t>FALSE</t>
        </is>
      </c>
      <c r="AA92" s="67" t="inlineStr">
        <is>
          <t>FALSE</t>
        </is>
      </c>
      <c r="AB92" s="67" t="inlineStr">
        <is>
          <t>TRUE</t>
        </is>
      </c>
      <c r="AC92" s="67" t="inlineStr">
        <is>
          <t>FALSE</t>
        </is>
      </c>
      <c r="AD92" s="67" t="inlineStr">
        <is>
          <t>FALSE</t>
        </is>
      </c>
      <c r="AE92" s="67" t="inlineStr">
        <is>
          <t>DG load cells A1/B1 FPGA fault</t>
        </is>
      </c>
      <c r="AF92" s="66" t="inlineStr">
        <is>
          <t>DG</t>
        </is>
      </c>
      <c r="AG92" s="66" t="inlineStr">
        <is>
          <t>DG Fault: LC A1/B1 Comm</t>
        </is>
      </c>
      <c r="AH92" s="44" t="n"/>
    </row>
    <row customHeight="1" ht="45" r="93">
      <c r="A93" t="inlineStr">
        <is>
          <t>x</t>
        </is>
      </c>
      <c r="B93" s="52" t="inlineStr">
        <is>
          <t>PRS 400</t>
        </is>
      </c>
      <c r="D93" s="52" t="inlineStr">
        <is>
          <t>SRSHD 1408</t>
        </is>
      </c>
      <c r="G93" s="54" t="inlineStr">
        <is>
          <t>Communication failure with Dialysis Generator.\n-Treatment must be terminated.\n- Ensure all cords are securely connected.</t>
        </is>
      </c>
      <c r="H93" s="54" t="inlineStr">
        <is>
          <t>HD No dialysate flow data received in the last 3 seconds</t>
        </is>
      </c>
      <c r="I93" s="44">
        <f>LEN(Table1[[#This Row],[Displayed Title ]])</f>
        <v/>
      </c>
      <c r="J93" s="54" t="inlineStr">
        <is>
          <t>If not receiving new dialysate flow readings in expected interval (3 seconds)</t>
        </is>
      </c>
      <c r="K93" s="44">
        <f>LEN(Table1[[#This Row],[ Displayed Instructions]])</f>
        <v/>
      </c>
      <c r="L93" s="54" t="inlineStr">
        <is>
          <t>HD No dialysate flow data received in the last 3 seconds</t>
        </is>
      </c>
      <c r="M93" s="54" t="inlineStr">
        <is>
          <t>If not receiving new dialysate flow readings in expected interval (3 seconds)</t>
        </is>
      </c>
      <c r="N93" s="67" t="n">
        <v>91</v>
      </c>
      <c r="O93" s="67" t="inlineStr">
        <is>
          <t>ALARM_ID_HD_DIALYSATE_FLOW_DATA_NOT_RECEIVE</t>
        </is>
      </c>
      <c r="P93" s="15">
        <f>ISNUMBER(SEARCH(G92,O92))</f>
        <v/>
      </c>
      <c r="Q93" s="67" t="inlineStr">
        <is>
          <t>ALARM_PRIORITY_HIGH</t>
        </is>
      </c>
      <c r="R93" s="67" t="n">
        <v>111</v>
      </c>
      <c r="S93" s="67" t="inlineStr">
        <is>
          <t>FALSE</t>
        </is>
      </c>
      <c r="T93" s="67" t="inlineStr">
        <is>
          <t>FALSE</t>
        </is>
      </c>
      <c r="U93" s="67" t="inlineStr">
        <is>
          <t>TRUE</t>
        </is>
      </c>
      <c r="V93" s="67" t="inlineStr">
        <is>
          <t>TRUE</t>
        </is>
      </c>
      <c r="W93" s="67" t="inlineStr">
        <is>
          <t>FALSE</t>
        </is>
      </c>
      <c r="X93" s="67" t="inlineStr">
        <is>
          <t>TRUE</t>
        </is>
      </c>
      <c r="Y93" s="67" t="inlineStr">
        <is>
          <t>FALSE</t>
        </is>
      </c>
      <c r="Z93" s="67" t="inlineStr">
        <is>
          <t>FALSE</t>
        </is>
      </c>
      <c r="AA93" s="67" t="inlineStr">
        <is>
          <t>FALSE</t>
        </is>
      </c>
      <c r="AB93" s="67" t="inlineStr">
        <is>
          <t>TRUE</t>
        </is>
      </c>
      <c r="AC93" s="67" t="inlineStr">
        <is>
          <t>FALSE</t>
        </is>
      </c>
      <c r="AD93" s="67" t="inlineStr">
        <is>
          <t>FALSE</t>
        </is>
      </c>
      <c r="AE93" s="56" t="inlineStr">
        <is>
          <t>HD No dialysate flow data receive in the last 3 seconds</t>
        </is>
      </c>
      <c r="AF93" s="66" t="inlineStr">
        <is>
          <t>HD</t>
        </is>
      </c>
      <c r="AG93" s="66" t="inlineStr">
        <is>
          <t>Loss of DG Comm (FMD)</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66" t="inlineStr"/>
      <c r="H95" s="66" t="inlineStr"/>
      <c r="J95" s="66" t="inlineStr"/>
      <c r="L95" s="53" t="inlineStr"/>
      <c r="M95" s="53" t="inlineStr"/>
      <c r="N95" s="67" t="n">
        <v>92</v>
      </c>
      <c r="O95" s="67" t="inlineStr">
        <is>
          <t>ALARM_ID_AVAILABLE_1</t>
        </is>
      </c>
      <c r="Q95" s="67" t="inlineStr">
        <is>
          <t>ALARM_PRIORITY_LOW</t>
        </is>
      </c>
      <c r="R95" s="67" t="n">
        <v>999</v>
      </c>
      <c r="S95" s="67" t="inlineStr">
        <is>
          <t>FALSE</t>
        </is>
      </c>
      <c r="T95" s="67" t="inlineStr">
        <is>
          <t>TRUE</t>
        </is>
      </c>
      <c r="U95" s="67" t="inlineStr">
        <is>
          <t>TRUE</t>
        </is>
      </c>
      <c r="V95" s="67" t="inlineStr">
        <is>
          <t>TRUE</t>
        </is>
      </c>
      <c r="W95" s="67" t="inlineStr">
        <is>
          <t>TRUE</t>
        </is>
      </c>
      <c r="X95" s="67" t="inlineStr">
        <is>
          <t>TRUE</t>
        </is>
      </c>
      <c r="Y95" s="67" t="inlineStr">
        <is>
          <t>FALSE</t>
        </is>
      </c>
      <c r="Z95" s="67" t="inlineStr">
        <is>
          <t>FALSE</t>
        </is>
      </c>
      <c r="AA95" s="67" t="inlineStr">
        <is>
          <t>FALSE</t>
        </is>
      </c>
      <c r="AB95" s="67" t="inlineStr">
        <is>
          <t>TRUE</t>
        </is>
      </c>
      <c r="AC95" s="67" t="inlineStr">
        <is>
          <t>FALSE</t>
        </is>
      </c>
      <c r="AD95" s="67" t="inlineStr">
        <is>
          <t>FALSE</t>
        </is>
      </c>
      <c r="AE95" s="67" t="inlineStr">
        <is>
          <t>Available for use</t>
        </is>
      </c>
      <c r="AF95" s="66" t="inlineStr"/>
      <c r="AG95" s="66" t="inlineStr"/>
    </row>
    <row customHeight="1" ht="45" r="96">
      <c r="A96" s="52" t="inlineStr">
        <is>
          <t>x</t>
        </is>
      </c>
      <c r="B96" s="52" t="inlineStr">
        <is>
          <t>PRS 863</t>
        </is>
      </c>
      <c r="C96" s="52" t="inlineStr">
        <is>
          <t>SA 380</t>
        </is>
      </c>
      <c r="E96" s="52" t="inlineStr">
        <is>
          <t>SRSDG 430</t>
        </is>
      </c>
      <c r="G96" s="66" t="inlineStr">
        <is>
          <t>Call service to schedule a repair.</t>
        </is>
      </c>
      <c r="H96" s="66" t="inlineStr">
        <is>
          <t>DG outlet primary conductivity sensor out of range</t>
        </is>
      </c>
      <c r="I96" s="44">
        <f>LEN(Table1[[#This Row],[Displayed Title ]])</f>
        <v/>
      </c>
      <c r="J96" s="54" t="inlineStr">
        <is>
          <t>If the outlet primary conductivity sensor, CPo is greater than 30 uS/cm for a certain period of time.</t>
        </is>
      </c>
      <c r="K96" s="44">
        <f>LEN(Table1[[#This Row],[ Displayed Instructions]])</f>
        <v/>
      </c>
      <c r="L96" s="53" t="inlineStr">
        <is>
          <t>DG outlet primary conductivity sensor out of range</t>
        </is>
      </c>
      <c r="M96" s="54" t="inlineStr">
        <is>
          <t>If the outlet primary conductivity sensor, CPo is greater than 30 uS/cm for a certain period of time.</t>
        </is>
      </c>
      <c r="N96" s="67" t="n">
        <v>93</v>
      </c>
      <c r="O96" s="56" t="inlineStr">
        <is>
          <t>ALARM_ID_DG_OUTLET_PRIMARY_CONDUCTIVITY_OUT_OF_RANGE</t>
        </is>
      </c>
      <c r="P96" s="17">
        <f>ISNUMBER(SEARCH(G94,O94))</f>
        <v/>
      </c>
      <c r="Q96" s="67" t="inlineStr">
        <is>
          <t>ALARM_PRIORITY_HIGH</t>
        </is>
      </c>
      <c r="R96" s="67" t="n">
        <v>110</v>
      </c>
      <c r="S96" s="67" t="inlineStr">
        <is>
          <t>FALSE</t>
        </is>
      </c>
      <c r="T96" s="67" t="inlineStr">
        <is>
          <t>TRUE</t>
        </is>
      </c>
      <c r="U96" s="67" t="inlineStr">
        <is>
          <t>TRUE</t>
        </is>
      </c>
      <c r="V96" s="67" t="inlineStr">
        <is>
          <t>TRUE</t>
        </is>
      </c>
      <c r="W96" s="67" t="inlineStr">
        <is>
          <t>FALSE</t>
        </is>
      </c>
      <c r="X96" s="67" t="inlineStr">
        <is>
          <t>TRUE</t>
        </is>
      </c>
      <c r="Y96" s="67" t="inlineStr">
        <is>
          <t>FALSE</t>
        </is>
      </c>
      <c r="Z96" s="67" t="inlineStr">
        <is>
          <t>FALSE</t>
        </is>
      </c>
      <c r="AA96" s="67" t="inlineStr">
        <is>
          <t>FALSE</t>
        </is>
      </c>
      <c r="AB96" s="67" t="inlineStr">
        <is>
          <t>TRUE</t>
        </is>
      </c>
      <c r="AC96" s="67" t="inlineStr">
        <is>
          <t>FALSE</t>
        </is>
      </c>
      <c r="AD96" s="67" t="inlineStr">
        <is>
          <t>FALSE</t>
        </is>
      </c>
      <c r="AE96" s="67" t="inlineStr">
        <is>
          <t>DG outlet primary conductivity out of range</t>
        </is>
      </c>
      <c r="AF96" s="66" t="inlineStr">
        <is>
          <t>DG</t>
        </is>
      </c>
      <c r="AG96" s="66" t="inlineStr">
        <is>
          <t>DG Fault: RO Permeate Cond High</t>
        </is>
      </c>
      <c r="AH96" s="44" t="n"/>
    </row>
    <row customHeight="1" ht="60" r="97">
      <c r="A97" s="52" t="inlineStr">
        <is>
          <t>x</t>
        </is>
      </c>
      <c r="B97" s="52" t="inlineStr">
        <is>
          <t>PRS 863</t>
        </is>
      </c>
      <c r="C97" s="42" t="inlineStr">
        <is>
          <t>SA 303
SA 304
SA 305
SA 306</t>
        </is>
      </c>
      <c r="E97" s="52" t="inlineStr">
        <is>
          <t>SRSDG 629</t>
        </is>
      </c>
      <c r="G97" s="66" t="inlineStr">
        <is>
          <t>Call service to schedule a repair.</t>
        </is>
      </c>
      <c r="H97" s="66" t="inlineStr">
        <is>
          <t>DG pressure sensor out of range</t>
        </is>
      </c>
      <c r="I97" s="44">
        <f>LEN(Table1[[#This Row],[Displayed Title ]])</f>
        <v/>
      </c>
      <c r="J97" s="54" t="inlineStr">
        <is>
          <t>If either of the pressure sensors is &lt; 0 psia or &gt; 200 psia for DG pressure sensors.</t>
        </is>
      </c>
      <c r="K97" s="44">
        <f>LEN(Table1[[#This Row],[ Displayed Instructions]])</f>
        <v/>
      </c>
      <c r="L97" s="53" t="inlineStr">
        <is>
          <t>DG pressure sensor out of range</t>
        </is>
      </c>
      <c r="M97" s="54" t="inlineStr">
        <is>
          <t>If either of the pressure sensors is &lt; 0 psia or &gt; 200 psia for DG pressure sensors.</t>
        </is>
      </c>
      <c r="N97" s="67" t="n">
        <v>94</v>
      </c>
      <c r="O97" s="67" t="inlineStr">
        <is>
          <t>ALARM_ID_DG_PRESSURE_OUT_OF_RANGE</t>
        </is>
      </c>
      <c r="P97" s="15">
        <f>ISNUMBER(SEARCH(G95,O95))</f>
        <v/>
      </c>
      <c r="Q97" s="67" t="inlineStr">
        <is>
          <t>ALARM_PRIORITY_HIGH</t>
        </is>
      </c>
      <c r="R97" s="67" t="n">
        <v>110</v>
      </c>
      <c r="S97" s="67" t="inlineStr">
        <is>
          <t>FALSE</t>
        </is>
      </c>
      <c r="T97" s="67" t="inlineStr">
        <is>
          <t>TRUE</t>
        </is>
      </c>
      <c r="U97" s="67" t="inlineStr">
        <is>
          <t>TRUE</t>
        </is>
      </c>
      <c r="V97" s="67" t="inlineStr">
        <is>
          <t>TRUE</t>
        </is>
      </c>
      <c r="W97" s="67" t="inlineStr">
        <is>
          <t>FALSE</t>
        </is>
      </c>
      <c r="X97" s="67" t="inlineStr">
        <is>
          <t>TRUE</t>
        </is>
      </c>
      <c r="Y97" s="67" t="inlineStr">
        <is>
          <t>FALSE</t>
        </is>
      </c>
      <c r="Z97" s="67" t="inlineStr">
        <is>
          <t>FALSE</t>
        </is>
      </c>
      <c r="AA97" s="67" t="inlineStr">
        <is>
          <t>FALSE</t>
        </is>
      </c>
      <c r="AB97" s="67" t="inlineStr">
        <is>
          <t>TRUE</t>
        </is>
      </c>
      <c r="AC97" s="67" t="inlineStr">
        <is>
          <t>FALSE</t>
        </is>
      </c>
      <c r="AD97" s="67" t="inlineStr">
        <is>
          <t>FALSE</t>
        </is>
      </c>
      <c r="AE97" s="67" t="inlineStr">
        <is>
          <t>DG pressure out of range</t>
        </is>
      </c>
      <c r="AF97" s="66" t="inlineStr">
        <is>
          <t>DG</t>
        </is>
      </c>
      <c r="AG97" s="66" t="inlineStr">
        <is>
          <t>DG Fault: Pressure Sensor Range</t>
        </is>
      </c>
      <c r="AH97" s="44" t="n"/>
    </row>
    <row customHeight="1" ht="15" r="98">
      <c r="A98" t="inlineStr">
        <is>
          <t>x</t>
        </is>
      </c>
      <c r="B98" s="52" t="inlineStr">
        <is>
          <t>PRS 863</t>
        </is>
      </c>
      <c r="C98" s="52" t="inlineStr">
        <is>
          <t>SA 486</t>
        </is>
      </c>
      <c r="E98" s="52" t="inlineStr">
        <is>
          <t>SRSDG 907</t>
        </is>
      </c>
      <c r="G98" s="66" t="inlineStr">
        <is>
          <t>Call service to schedule a repair.</t>
        </is>
      </c>
      <c r="H98" s="66" t="inlineStr">
        <is>
          <t>DG watchdog expired</t>
        </is>
      </c>
      <c r="I98" s="44">
        <f>LEN(Table1[[#This Row],[Displayed Title ]])</f>
        <v/>
      </c>
      <c r="J98" s="66" t="inlineStr">
        <is>
          <t>If the watchdog signal is low while not in POST.</t>
        </is>
      </c>
      <c r="K98" s="44">
        <f>LEN(Table1[[#This Row],[ Displayed Instructions]])</f>
        <v/>
      </c>
      <c r="L98" s="53" t="inlineStr">
        <is>
          <t>DG watchdog expired</t>
        </is>
      </c>
      <c r="M98" s="53" t="inlineStr">
        <is>
          <t>If the watchdog signal is low while not in POST.</t>
        </is>
      </c>
      <c r="N98" s="67" t="n">
        <v>95</v>
      </c>
      <c r="O98" s="67" t="inlineStr">
        <is>
          <t>ALARM_ID_DG_WATCHDOG_EXPIRED</t>
        </is>
      </c>
      <c r="P98" s="15">
        <f>ISNUMBER(SEARCH(G96,O96))</f>
        <v/>
      </c>
      <c r="Q98" s="67" t="inlineStr">
        <is>
          <t>ALARM_PRIORITY_HIGH</t>
        </is>
      </c>
      <c r="R98" s="67" t="n">
        <v>110</v>
      </c>
      <c r="S98" s="67" t="inlineStr">
        <is>
          <t>FALSE</t>
        </is>
      </c>
      <c r="T98" s="67" t="inlineStr">
        <is>
          <t>TRUE</t>
        </is>
      </c>
      <c r="U98" s="67" t="inlineStr">
        <is>
          <t>TRUE</t>
        </is>
      </c>
      <c r="V98" s="67" t="inlineStr">
        <is>
          <t>TRUE</t>
        </is>
      </c>
      <c r="W98" s="67" t="inlineStr">
        <is>
          <t>FALSE</t>
        </is>
      </c>
      <c r="X98" s="67" t="inlineStr">
        <is>
          <t>TRUE</t>
        </is>
      </c>
      <c r="Y98" s="67" t="inlineStr">
        <is>
          <t>FALSE</t>
        </is>
      </c>
      <c r="Z98" s="67" t="inlineStr">
        <is>
          <t>FALSE</t>
        </is>
      </c>
      <c r="AA98" s="67" t="inlineStr">
        <is>
          <t>FALSE</t>
        </is>
      </c>
      <c r="AB98" s="67" t="inlineStr">
        <is>
          <t>TRUE</t>
        </is>
      </c>
      <c r="AC98" s="67" t="inlineStr">
        <is>
          <t>FALSE</t>
        </is>
      </c>
      <c r="AD98" s="67" t="inlineStr">
        <is>
          <t>FALSE</t>
        </is>
      </c>
      <c r="AE98" s="67" t="inlineStr">
        <is>
          <t>DG watchdog expired</t>
        </is>
      </c>
      <c r="AF98" s="66" t="inlineStr">
        <is>
          <t>DG</t>
        </is>
      </c>
      <c r="AG98" s="66" t="inlineStr">
        <is>
          <t>DG Fault: WD Error</t>
        </is>
      </c>
      <c r="AH98" s="44" t="n"/>
    </row>
    <row customHeight="1" ht="30" r="99">
      <c r="A99" s="52" t="inlineStr">
        <is>
          <t>x</t>
        </is>
      </c>
      <c r="B99" s="52" t="inlineStr">
        <is>
          <t>PRS 406</t>
        </is>
      </c>
      <c r="E99" s="52" t="inlineStr">
        <is>
          <t>SRSDG 410</t>
        </is>
      </c>
      <c r="G99" s="54" t="inlineStr">
        <is>
          <t>Inlet water temperature is high.\n- Treatment is paused\n- Check the incoming water supply.</t>
        </is>
      </c>
      <c r="H99" s="66" t="inlineStr">
        <is>
          <t>DG inlet water temperature out of range</t>
        </is>
      </c>
      <c r="I99" s="44">
        <f>LEN(Table1[[#This Row],[Displayed Title ]])</f>
        <v/>
      </c>
      <c r="J99" s="66" t="inlineStr">
        <is>
          <t>If the inlet water temperature is &gt; 37 C.</t>
        </is>
      </c>
      <c r="K99" s="46">
        <f>LEN(Table1[[#This Row],[ Displayed Instructions]])</f>
        <v/>
      </c>
      <c r="L99" s="53" t="inlineStr">
        <is>
          <t>DG inlet water temperature out of range</t>
        </is>
      </c>
      <c r="M99" s="53" t="inlineStr">
        <is>
          <t>If the inlet water temperature is &gt; 37 C.</t>
        </is>
      </c>
      <c r="N99" s="67" t="n">
        <v>96</v>
      </c>
      <c r="O99" s="67" t="inlineStr">
        <is>
          <t>ALARM_ID_DG_INLET_WATER_TEMPERATURE_IN_HIGH_RANGE</t>
        </is>
      </c>
      <c r="P99" s="15">
        <f>ISNUMBER(SEARCH(G97,O97))</f>
        <v/>
      </c>
      <c r="Q99" s="67" t="inlineStr">
        <is>
          <t>ALARM_PRIORITY_MEDIUM</t>
        </is>
      </c>
      <c r="R99" s="67" t="n">
        <v>432</v>
      </c>
      <c r="S99" s="67" t="inlineStr">
        <is>
          <t>FALSE</t>
        </is>
      </c>
      <c r="T99" s="67" t="inlineStr">
        <is>
          <t>FALSE</t>
        </is>
      </c>
      <c r="U99" s="67" t="inlineStr">
        <is>
          <t>TRUE</t>
        </is>
      </c>
      <c r="V99" s="67" t="inlineStr">
        <is>
          <t>FALSE</t>
        </is>
      </c>
      <c r="W99" s="67" t="inlineStr">
        <is>
          <t>FALSE</t>
        </is>
      </c>
      <c r="X99" s="67" t="inlineStr">
        <is>
          <t>FALSE</t>
        </is>
      </c>
      <c r="Y99" s="67" t="inlineStr">
        <is>
          <t>FALSE</t>
        </is>
      </c>
      <c r="Z99" s="67" t="inlineStr">
        <is>
          <t>FALSE</t>
        </is>
      </c>
      <c r="AA99" s="67" t="inlineStr">
        <is>
          <t>FALSE</t>
        </is>
      </c>
      <c r="AB99" s="67" t="inlineStr">
        <is>
          <t>FALSE</t>
        </is>
      </c>
      <c r="AC99" s="67" t="inlineStr">
        <is>
          <t>FALSE</t>
        </is>
      </c>
      <c r="AD99" s="67" t="inlineStr">
        <is>
          <t>TRUE</t>
        </is>
      </c>
      <c r="AE99" s="67" t="inlineStr">
        <is>
          <t>DG inlet water temperature in high range</t>
        </is>
      </c>
      <c r="AF99" s="66" t="inlineStr">
        <is>
          <t>DG</t>
        </is>
      </c>
      <c r="AG99" s="66" t="inlineStr">
        <is>
          <t>Dial. Gen: Inlet Water Temp High</t>
        </is>
      </c>
      <c r="AH99" s="44" t="n"/>
    </row>
    <row customHeight="1" ht="45" r="100">
      <c r="A100" s="14" t="inlineStr">
        <is>
          <t>Check that software behavior and PRS behavior are aligned</t>
        </is>
      </c>
      <c r="B100" s="52" t="inlineStr">
        <is>
          <t>PRS 543</t>
        </is>
      </c>
      <c r="E100" s="52" t="inlineStr">
        <is>
          <t>SRSDG 397</t>
        </is>
      </c>
      <c r="G100" s="54" t="inlineStr">
        <is>
          <t>Dialysate conductivity is out of range.\n- Check acid and bicarb concentrate is correct and not empty.</t>
        </is>
      </c>
      <c r="H100" s="66" t="inlineStr">
        <is>
          <t>DG fill conductivity out of range</t>
        </is>
      </c>
      <c r="I100" s="44">
        <f>LEN(Table1[[#This Row],[Displayed Title ]])</f>
        <v/>
      </c>
      <c r="J100" s="54" t="inlineStr">
        <is>
          <t>If the average acid or bicard conductivity is &gt; 5% of the normal acid and bicarb conductivity values.</t>
        </is>
      </c>
      <c r="K100" s="44">
        <f>LEN(Table1[[#This Row],[ Displayed Instructions]])</f>
        <v/>
      </c>
      <c r="L100" s="53" t="inlineStr">
        <is>
          <t>DG fill conductivity out of range</t>
        </is>
      </c>
      <c r="M100" s="54" t="inlineStr">
        <is>
          <t>If the average acid or bicard conductivity is &gt; 5% of the normal acid and bicarb conductivity values.</t>
        </is>
      </c>
      <c r="N100" s="67" t="n">
        <v>97</v>
      </c>
      <c r="O100" s="67" t="inlineStr">
        <is>
          <t>ALARM_ID_DG_FILL_CONDUCTIVITY_OUT_OF_RANGE</t>
        </is>
      </c>
      <c r="P100" s="15">
        <f>ISNUMBER(SEARCH(G98,O98))</f>
        <v/>
      </c>
      <c r="Q100" s="67" t="inlineStr">
        <is>
          <t>ALARM_PRIORITY_MEDIUM</t>
        </is>
      </c>
      <c r="R100" s="67" t="n">
        <v>420</v>
      </c>
      <c r="S100" s="67" t="inlineStr">
        <is>
          <t>FALSE</t>
        </is>
      </c>
      <c r="T100" s="67" t="inlineStr">
        <is>
          <t>FALSE</t>
        </is>
      </c>
      <c r="U100" s="67" t="inlineStr">
        <is>
          <t>TRUE</t>
        </is>
      </c>
      <c r="V100" s="67" t="inlineStr">
        <is>
          <t>TRUE</t>
        </is>
      </c>
      <c r="W100" s="67" t="inlineStr">
        <is>
          <t>FALSE</t>
        </is>
      </c>
      <c r="X100" s="67" t="inlineStr">
        <is>
          <t>FALSE</t>
        </is>
      </c>
      <c r="Y100" s="67" t="inlineStr">
        <is>
          <t>FALSE</t>
        </is>
      </c>
      <c r="Z100" s="67" t="inlineStr">
        <is>
          <t>FALSE</t>
        </is>
      </c>
      <c r="AA100" s="67" t="inlineStr">
        <is>
          <t>FALSE</t>
        </is>
      </c>
      <c r="AB100" s="67" t="inlineStr">
        <is>
          <t>FALSE</t>
        </is>
      </c>
      <c r="AC100" s="67" t="inlineStr">
        <is>
          <t>TRUE</t>
        </is>
      </c>
      <c r="AD100" s="67" t="inlineStr">
        <is>
          <t>TRUE</t>
        </is>
      </c>
      <c r="AE100" s="67" t="inlineStr">
        <is>
          <t>DG fill conductivity out of range</t>
        </is>
      </c>
      <c r="AF100" s="66" t="inlineStr">
        <is>
          <t>DG</t>
        </is>
      </c>
      <c r="AG100" s="66" t="inlineStr">
        <is>
          <t>Dial. Gen: Dialysate Cond.</t>
        </is>
      </c>
      <c r="AH100" s="44" t="n"/>
    </row>
    <row customHeight="1" ht="30" r="101">
      <c r="A101" t="inlineStr">
        <is>
          <t>x</t>
        </is>
      </c>
      <c r="B101" t="inlineStr">
        <is>
          <t>PRS 872</t>
        </is>
      </c>
      <c r="C101" s="42" t="inlineStr">
        <is>
          <t>SA 227
SA 228</t>
        </is>
      </c>
      <c r="D101" s="52" t="inlineStr">
        <is>
          <t>SRSHD 1395</t>
        </is>
      </c>
      <c r="G101" s="66" t="inlineStr">
        <is>
          <t>Call service to schedule a repair.</t>
        </is>
      </c>
      <c r="H101" s="66" t="inlineStr">
        <is>
          <t>HD battery or battery charger communication fault</t>
        </is>
      </c>
      <c r="I101" s="44">
        <f>LEN(Table1[[#This Row],[Displayed Title ]])</f>
        <v/>
      </c>
      <c r="J101" s="54" t="inlineStr">
        <is>
          <t>If battery I2C communication fault persistence count &gt; 5.</t>
        </is>
      </c>
      <c r="K101" s="44">
        <f>LEN(Table1[[#This Row],[ Displayed Instructions]])</f>
        <v/>
      </c>
      <c r="L101" s="53" t="inlineStr">
        <is>
          <t>HD battery or battery charger communication fault</t>
        </is>
      </c>
      <c r="M101" s="54" t="inlineStr">
        <is>
          <t>If battery I2C communication fault persistence count &gt; 5.</t>
        </is>
      </c>
      <c r="N101" s="67" t="n">
        <v>98</v>
      </c>
      <c r="O101" s="67" t="inlineStr">
        <is>
          <t>ALARM_ID_HD_BATTERY_COMM_FAULT</t>
        </is>
      </c>
      <c r="P101" s="15">
        <f>ISNUMBER(SEARCH(G99,O99))</f>
        <v/>
      </c>
      <c r="Q101" s="70" t="inlineStr">
        <is>
          <t>ALARM_PRIORITY_LOW</t>
        </is>
      </c>
      <c r="R101" s="67" t="n">
        <v>850</v>
      </c>
      <c r="S101" s="67" t="inlineStr">
        <is>
          <t>FALSE</t>
        </is>
      </c>
      <c r="T101" s="67" t="inlineStr">
        <is>
          <t>FALSE</t>
        </is>
      </c>
      <c r="U101" s="67" t="inlineStr">
        <is>
          <t>FALSE</t>
        </is>
      </c>
      <c r="V101" s="67" t="inlineStr">
        <is>
          <t>TRUE</t>
        </is>
      </c>
      <c r="W101" s="67" t="inlineStr">
        <is>
          <t>FALSE</t>
        </is>
      </c>
      <c r="X101" s="67" t="inlineStr">
        <is>
          <t>FALSE</t>
        </is>
      </c>
      <c r="Y101" s="67" t="inlineStr">
        <is>
          <t>FALSE</t>
        </is>
      </c>
      <c r="Z101" s="67" t="inlineStr">
        <is>
          <t>FALSE</t>
        </is>
      </c>
      <c r="AA101" s="67" t="inlineStr">
        <is>
          <t>FALSE</t>
        </is>
      </c>
      <c r="AB101" s="67" t="inlineStr">
        <is>
          <t>FALSE</t>
        </is>
      </c>
      <c r="AC101" s="67" t="inlineStr">
        <is>
          <t>FALSE</t>
        </is>
      </c>
      <c r="AD101" s="67" t="inlineStr">
        <is>
          <t>FALSE</t>
        </is>
      </c>
      <c r="AE101" s="67" t="inlineStr">
        <is>
          <t>HD battery communication fault</t>
        </is>
      </c>
      <c r="AF101" s="66" t="inlineStr">
        <is>
          <t>HD</t>
        </is>
      </c>
      <c r="AG101" s="66" t="inlineStr">
        <is>
          <t>HD Alarm (Low): Battery Com</t>
        </is>
      </c>
      <c r="AH101" s="44" t="n"/>
    </row>
    <row customHeight="1" ht="45" r="102">
      <c r="A102" t="inlineStr">
        <is>
          <t>x</t>
        </is>
      </c>
      <c r="B102" t="inlineStr">
        <is>
          <t>PRS 494</t>
        </is>
      </c>
      <c r="C102" t="inlineStr">
        <is>
          <t>SA 274</t>
        </is>
      </c>
      <c r="D102" t="inlineStr">
        <is>
          <t>SRSHD 1683</t>
        </is>
      </c>
      <c r="G102" s="66" t="inlineStr">
        <is>
          <t>Call service to schedule a repair.</t>
        </is>
      </c>
      <c r="H102" s="66" t="inlineStr">
        <is>
          <t>HD syringe pump stall alarm</t>
        </is>
      </c>
      <c r="I102" s="44">
        <f>LEN(Table1[[#This Row],[Displayed Title ]])</f>
        <v/>
      </c>
      <c r="J102" s="54" t="inlineStr">
        <is>
          <t>If syringe pump measured rate &lt; stall speed threshold (0.05) and the ramp up has been restarted 3 times after stall has been detected.</t>
        </is>
      </c>
      <c r="K102" s="44">
        <f>LEN(Table1[[#This Row],[ Displayed Instructions]])</f>
        <v/>
      </c>
      <c r="L102" s="53" t="inlineStr">
        <is>
          <t>HD syringe pump stall alarm</t>
        </is>
      </c>
      <c r="M102" s="54" t="inlineStr">
        <is>
          <t>If syringe pump measured rate &lt; stall speed threshold (0.05) and the ramp up has been restarted 3 times after stall has been detected.</t>
        </is>
      </c>
      <c r="N102" s="67" t="n">
        <v>99</v>
      </c>
      <c r="O102" s="67" t="inlineStr">
        <is>
          <t>ALARM_ID_HD_SYRINGE_PUMP_STALL</t>
        </is>
      </c>
      <c r="P102" s="15">
        <f>ISNUMBER(SEARCH(G100,O100))</f>
        <v/>
      </c>
      <c r="Q102" s="67" t="inlineStr">
        <is>
          <t>ALARM_PRIORITY_HIGH</t>
        </is>
      </c>
      <c r="R102" s="67" t="n">
        <v>10</v>
      </c>
      <c r="S102" s="67" t="inlineStr">
        <is>
          <t>TRUE</t>
        </is>
      </c>
      <c r="T102" s="67" t="inlineStr">
        <is>
          <t>FALSE</t>
        </is>
      </c>
      <c r="U102" s="67" t="inlineStr">
        <is>
          <t>TRUE</t>
        </is>
      </c>
      <c r="V102" s="67" t="inlineStr">
        <is>
          <t>TRUE</t>
        </is>
      </c>
      <c r="W102" s="67" t="inlineStr">
        <is>
          <t>TRUE</t>
        </is>
      </c>
      <c r="X102" s="67" t="inlineStr">
        <is>
          <t>TRUE</t>
        </is>
      </c>
      <c r="Y102" s="67" t="inlineStr">
        <is>
          <t>TRUE</t>
        </is>
      </c>
      <c r="Z102" s="67" t="inlineStr">
        <is>
          <t>TRUE</t>
        </is>
      </c>
      <c r="AA102" s="67" t="inlineStr">
        <is>
          <t>TRUE</t>
        </is>
      </c>
      <c r="AB102" s="67" t="inlineStr">
        <is>
          <t>TRUE</t>
        </is>
      </c>
      <c r="AC102" s="67" t="inlineStr">
        <is>
          <t>FALSE</t>
        </is>
      </c>
      <c r="AD102" s="67" t="inlineStr">
        <is>
          <t>FALSE</t>
        </is>
      </c>
      <c r="AE102" s="67" t="inlineStr">
        <is>
          <t>HD syringe pump stall alarm</t>
        </is>
      </c>
      <c r="AF102" s="66" t="inlineStr">
        <is>
          <t>HD</t>
        </is>
      </c>
      <c r="AG102" s="66" t="inlineStr">
        <is>
          <t>HD Fault: Syringe Pump Stall</t>
        </is>
      </c>
      <c r="AH102" s="44" t="n"/>
    </row>
    <row customHeight="1" ht="45" r="103">
      <c r="A103" t="inlineStr">
        <is>
          <t>x</t>
        </is>
      </c>
      <c r="B103" s="52" t="inlineStr">
        <is>
          <t>PRS 494</t>
        </is>
      </c>
      <c r="C103" s="52" t="inlineStr">
        <is>
          <t>SA 416</t>
        </is>
      </c>
      <c r="D103" t="inlineStr">
        <is>
          <t>SRSHD 1679</t>
        </is>
      </c>
      <c r="G103" s="66" t="inlineStr">
        <is>
          <t>Call service to schedule a repair.</t>
        </is>
      </c>
      <c r="H103" s="66" t="inlineStr">
        <is>
          <t>HD no cartridge self-test timeout</t>
        </is>
      </c>
      <c r="I103" s="44">
        <f>LEN(Table1[[#This Row],[Displayed Title ]])</f>
        <v/>
      </c>
      <c r="J103" s="54" t="inlineStr">
        <is>
          <t>If during the no cartridge self-tests state, the elapsed self-test time &gt; maximum no cartridge self test time (30secs)</t>
        </is>
      </c>
      <c r="K103" s="44">
        <f>LEN(Table1[[#This Row],[ Displayed Instructions]])</f>
        <v/>
      </c>
      <c r="L103" s="53" t="inlineStr">
        <is>
          <t>HD no cartridge self-test timeout</t>
        </is>
      </c>
      <c r="M103" s="54" t="inlineStr">
        <is>
          <t>If during the no cartridge self-tests state, the elapsed self-test time &gt; maximum no cartridge self test time (30secs)</t>
        </is>
      </c>
      <c r="N103" s="67" t="n">
        <v>100</v>
      </c>
      <c r="O103" s="67" t="inlineStr">
        <is>
          <t>ALARM_ID_HD_NO_CART_SELF_TEST_TIMEOUT</t>
        </is>
      </c>
      <c r="P103" s="15">
        <f>ISNUMBER(SEARCH(G101,O101))</f>
        <v/>
      </c>
      <c r="Q103" s="67" t="inlineStr">
        <is>
          <t>ALARM_PRIORITY_HIGH</t>
        </is>
      </c>
      <c r="R103" s="67" t="n">
        <v>10</v>
      </c>
      <c r="S103" s="67" t="inlineStr">
        <is>
          <t>TRUE</t>
        </is>
      </c>
      <c r="T103" s="67" t="inlineStr">
        <is>
          <t>FALSE</t>
        </is>
      </c>
      <c r="U103" s="67" t="inlineStr">
        <is>
          <t>TRUE</t>
        </is>
      </c>
      <c r="V103" s="67" t="inlineStr">
        <is>
          <t>TRUE</t>
        </is>
      </c>
      <c r="W103" s="67" t="inlineStr">
        <is>
          <t>TRUE</t>
        </is>
      </c>
      <c r="X103" s="67" t="inlineStr">
        <is>
          <t>TRUE</t>
        </is>
      </c>
      <c r="Y103" s="67" t="inlineStr">
        <is>
          <t>TRUE</t>
        </is>
      </c>
      <c r="Z103" s="67" t="inlineStr">
        <is>
          <t>TRUE</t>
        </is>
      </c>
      <c r="AA103" s="67" t="inlineStr">
        <is>
          <t>TRUE</t>
        </is>
      </c>
      <c r="AB103" s="67" t="inlineStr">
        <is>
          <t>TRUE</t>
        </is>
      </c>
      <c r="AC103" s="67" t="inlineStr">
        <is>
          <t>FALSE</t>
        </is>
      </c>
      <c r="AD103" s="67" t="inlineStr">
        <is>
          <t>FALSE</t>
        </is>
      </c>
      <c r="AE103" s="67" t="inlineStr">
        <is>
          <t>HD no cartridge self-test timeout</t>
        </is>
      </c>
      <c r="AF103" s="66" t="inlineStr">
        <is>
          <t>HD</t>
        </is>
      </c>
      <c r="AG103" s="66" t="inlineStr">
        <is>
          <t>HD Fault: Timeout No Cart ST</t>
        </is>
      </c>
      <c r="AH103" s="44" t="n"/>
    </row>
    <row customHeight="1" ht="30" r="104">
      <c r="G104" s="66" t="inlineStr">
        <is>
          <t>Call service to schedule a repair.</t>
        </is>
      </c>
      <c r="H104" s="66" t="inlineStr">
        <is>
          <t>UI POST FW Communication failure</t>
        </is>
      </c>
      <c r="J104" s="54" t="inlineStr">
        <is>
          <t>If the HD is not communicating with the UI during POST.</t>
        </is>
      </c>
      <c r="L104" s="53" t="inlineStr">
        <is>
          <t>UI POST FW Communication failure</t>
        </is>
      </c>
      <c r="M104" s="54" t="inlineStr">
        <is>
          <t>If the HD is not communicating with the UI during POST.</t>
        </is>
      </c>
      <c r="N104" s="67" t="n">
        <v>101</v>
      </c>
      <c r="O104" s="67" t="inlineStr">
        <is>
          <t>ALARM_ID_UI_POST_HD_COMM</t>
        </is>
      </c>
      <c r="Q104" s="67" t="inlineStr">
        <is>
          <t>ALARM_PRIORITY_HIGH</t>
        </is>
      </c>
      <c r="R104" s="67" t="n">
        <v>0</v>
      </c>
      <c r="S104" s="67" t="inlineStr">
        <is>
          <t>TRUE</t>
        </is>
      </c>
      <c r="T104" s="67" t="inlineStr">
        <is>
          <t>FALSE</t>
        </is>
      </c>
      <c r="U104" s="67" t="inlineStr">
        <is>
          <t>TRUE</t>
        </is>
      </c>
      <c r="V104" s="67" t="inlineStr">
        <is>
          <t>TRUE</t>
        </is>
      </c>
      <c r="W104" s="67" t="inlineStr">
        <is>
          <t>TRUE</t>
        </is>
      </c>
      <c r="X104" s="67" t="inlineStr">
        <is>
          <t>TRUE</t>
        </is>
      </c>
      <c r="Y104" s="67" t="inlineStr">
        <is>
          <t>TRUE</t>
        </is>
      </c>
      <c r="Z104" s="67" t="inlineStr">
        <is>
          <t>TRUE</t>
        </is>
      </c>
      <c r="AA104" s="67" t="inlineStr">
        <is>
          <t>TRUE</t>
        </is>
      </c>
      <c r="AB104" s="67" t="inlineStr">
        <is>
          <t>TRUE</t>
        </is>
      </c>
      <c r="AC104" s="67" t="inlineStr">
        <is>
          <t>FALSE</t>
        </is>
      </c>
      <c r="AD104" s="67" t="inlineStr">
        <is>
          <t>FALSE</t>
        </is>
      </c>
      <c r="AE104" s="67" t="inlineStr">
        <is>
          <t>UI POST HD communication failure</t>
        </is>
      </c>
      <c r="AF104" s="66" t="inlineStr">
        <is>
          <t>UI</t>
        </is>
      </c>
      <c r="AG104" s="66" t="inlineStr">
        <is>
          <t>HD POST: UI-Proc Comm</t>
        </is>
      </c>
    </row>
    <row customHeight="1" ht="45" r="105">
      <c r="A105" s="14" t="inlineStr">
        <is>
          <t>cleaning</t>
        </is>
      </c>
      <c r="B105" s="52" t="inlineStr">
        <is>
          <t>PRS 863</t>
        </is>
      </c>
      <c r="C105" s="52" t="inlineStr">
        <is>
          <t>SA 482</t>
        </is>
      </c>
      <c r="E105" s="42" t="inlineStr">
        <is>
          <t>SRSDG 856
SRSDG 930</t>
        </is>
      </c>
      <c r="G105" s="54" t="inlineStr">
        <is>
          <t>Cleaning mode process terminated unexpectedly.\n-Restart cleaning mode.\n-If problem persists, call service to schedule a repair.</t>
        </is>
      </c>
      <c r="H105" s="54" t="inlineStr">
        <is>
          <t>DG heat disinfection temperature gradient out of range</t>
        </is>
      </c>
      <c r="I105" s="44">
        <f>LEN(Table1[[#This Row],[Displayed Title ]])</f>
        <v/>
      </c>
      <c r="J105" s="54" t="inlineStr">
        <is>
          <t>If temperature gradient between Tpo and Thd exceeds maximum 15°C.</t>
        </is>
      </c>
      <c r="K105" s="44">
        <f>LEN(Table1[[#This Row],[ Displayed Instructions]])</f>
        <v/>
      </c>
      <c r="L105" s="54" t="inlineStr">
        <is>
          <t>DG heat disinfection temperature gradient out of range</t>
        </is>
      </c>
      <c r="M105" s="54" t="inlineStr">
        <is>
          <t>If temperature gradient between Tpo and Thd exceeds maximum 15°C.</t>
        </is>
      </c>
      <c r="N105" s="67" t="n">
        <v>102</v>
      </c>
      <c r="O105" s="67" t="inlineStr">
        <is>
          <t>ALARM_ID_DG_HEAT_DISINFECT_TEMP_GRAD_OUT_OF_RANGE</t>
        </is>
      </c>
      <c r="P105" s="15">
        <f>ISNUMBER(SEARCH(G103,O103))</f>
        <v/>
      </c>
      <c r="Q105" s="67" t="inlineStr">
        <is>
          <t>ALARM_PRIORITY_MEDIUM</t>
        </is>
      </c>
      <c r="R105" s="67" t="n">
        <v>600</v>
      </c>
      <c r="S105" s="67" t="inlineStr">
        <is>
          <t>FALSE</t>
        </is>
      </c>
      <c r="T105" s="67" t="inlineStr">
        <is>
          <t>FALSE</t>
        </is>
      </c>
      <c r="U105" s="67" t="inlineStr">
        <is>
          <t>TRUE</t>
        </is>
      </c>
      <c r="V105" s="67" t="inlineStr">
        <is>
          <t>TRUE</t>
        </is>
      </c>
      <c r="W105" s="67" t="inlineStr">
        <is>
          <t>FALSE</t>
        </is>
      </c>
      <c r="X105" s="67" t="inlineStr">
        <is>
          <t>TRUE</t>
        </is>
      </c>
      <c r="Y105" s="67" t="inlineStr">
        <is>
          <t>TRUE</t>
        </is>
      </c>
      <c r="Z105" s="67" t="inlineStr">
        <is>
          <t>TRUE</t>
        </is>
      </c>
      <c r="AA105" s="67" t="inlineStr">
        <is>
          <t>TRUE</t>
        </is>
      </c>
      <c r="AB105" s="67" t="inlineStr">
        <is>
          <t>TRUE</t>
        </is>
      </c>
      <c r="AC105" s="67" t="inlineStr">
        <is>
          <t>FALSE</t>
        </is>
      </c>
      <c r="AD105" s="67" t="inlineStr">
        <is>
          <t>FALSE</t>
        </is>
      </c>
      <c r="AE105" s="56" t="inlineStr">
        <is>
          <t>DG heat disinfect temperature gradient out of range</t>
        </is>
      </c>
      <c r="AF105" s="66" t="inlineStr">
        <is>
          <t>DG</t>
        </is>
      </c>
      <c r="AG105" s="66" t="inlineStr">
        <is>
          <t>Cleaning: Tpo THD Temp Delta</t>
        </is>
      </c>
      <c r="AH105" s="44" t="n"/>
    </row>
    <row customHeight="1" ht="30" r="106">
      <c r="A106" s="52" t="inlineStr">
        <is>
          <t>x</t>
        </is>
      </c>
      <c r="B106" s="52" t="inlineStr">
        <is>
          <t>PRS 398</t>
        </is>
      </c>
      <c r="C106" s="52" t="inlineStr">
        <is>
          <t>SA 196</t>
        </is>
      </c>
      <c r="D106" s="52" t="inlineStr">
        <is>
          <t>SRSHD 1059</t>
        </is>
      </c>
      <c r="G106" s="66" t="inlineStr">
        <is>
          <t>Call service to schedule a repair.</t>
        </is>
      </c>
      <c r="H106" s="54" t="inlineStr">
        <is>
          <t>HD non-volatile calibration group invalid record CRC</t>
        </is>
      </c>
      <c r="I106" s="44">
        <f>LEN(Table1[[#This Row],[Displayed Title ]])</f>
        <v/>
      </c>
      <c r="J106" s="54" t="inlineStr">
        <is>
          <t>If the computed CRC of the calibration group record is not equal to the record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67" t="n">
        <v>103</v>
      </c>
      <c r="O106" s="56" t="inlineStr">
        <is>
          <t>ALARM_ID_HD_NVDATAMGMT_CAL_GROUP_RECORD_CRC_INVALID</t>
        </is>
      </c>
      <c r="P106" s="17">
        <f>ISNUMBER(SEARCH(#REF!,#REF!))</f>
        <v/>
      </c>
      <c r="Q106" s="67" t="inlineStr">
        <is>
          <t>ALARM_PRIORITY_HIGH</t>
        </is>
      </c>
      <c r="R106" s="67" t="n">
        <v>1</v>
      </c>
      <c r="S106" s="67" t="inlineStr">
        <is>
          <t>TRUE</t>
        </is>
      </c>
      <c r="T106" s="67" t="inlineStr">
        <is>
          <t>FALSE</t>
        </is>
      </c>
      <c r="U106" s="67" t="inlineStr">
        <is>
          <t>TRUE</t>
        </is>
      </c>
      <c r="V106" s="67" t="inlineStr">
        <is>
          <t>TRUE</t>
        </is>
      </c>
      <c r="W106" s="67" t="inlineStr">
        <is>
          <t>TRUE</t>
        </is>
      </c>
      <c r="X106" s="67" t="inlineStr">
        <is>
          <t>TRUE</t>
        </is>
      </c>
      <c r="Y106" s="67" t="inlineStr">
        <is>
          <t>TRUE</t>
        </is>
      </c>
      <c r="Z106" s="67" t="inlineStr">
        <is>
          <t>TRUE</t>
        </is>
      </c>
      <c r="AA106" s="67" t="inlineStr">
        <is>
          <t>TRUE</t>
        </is>
      </c>
      <c r="AB106" s="67" t="inlineStr">
        <is>
          <t>TRUE</t>
        </is>
      </c>
      <c r="AC106" s="67" t="inlineStr">
        <is>
          <t>FALSE</t>
        </is>
      </c>
      <c r="AD106" s="67" t="inlineStr">
        <is>
          <t>FALSE</t>
        </is>
      </c>
      <c r="AE106" s="67" t="inlineStr">
        <is>
          <t>HD invalid calibration CRC</t>
        </is>
      </c>
      <c r="AF106" s="66" t="inlineStr">
        <is>
          <t>HD</t>
        </is>
      </c>
      <c r="AG106" s="66" t="inlineStr">
        <is>
          <t>HD POST: Cal NVRAM CRC</t>
        </is>
      </c>
      <c r="AH106" s="44" t="n"/>
    </row>
    <row customHeight="1" ht="30" r="107">
      <c r="A107" s="52" t="inlineStr">
        <is>
          <t>x</t>
        </is>
      </c>
      <c r="B107" s="52" t="inlineStr">
        <is>
          <t>PRS 494</t>
        </is>
      </c>
      <c r="C107" s="52" t="inlineStr">
        <is>
          <t>SA 478</t>
        </is>
      </c>
      <c r="D107" s="52" t="inlineStr">
        <is>
          <t>SRSHD 1115</t>
        </is>
      </c>
      <c r="G107" s="66" t="inlineStr">
        <is>
          <t>Call service to schedule a repair.</t>
        </is>
      </c>
      <c r="H107" s="54" t="inlineStr">
        <is>
          <t>Air trap level sensors reporting illegal combination of air/fluid</t>
        </is>
      </c>
      <c r="I107" s="44">
        <f>LEN(Table1[[#This Row],[Displayed Title ]])</f>
        <v/>
      </c>
      <c r="J107" s="54" t="inlineStr">
        <is>
          <t>If the air trap level readings are not valid for more than 2 seconds.</t>
        </is>
      </c>
      <c r="K107" s="44">
        <f>LEN(Table1[[#This Row],[ Displayed Instructions]])</f>
        <v/>
      </c>
      <c r="L107" s="54" t="inlineStr">
        <is>
          <t>Air trap level sensors reporting illegal combination of air/fluid</t>
        </is>
      </c>
      <c r="M107" s="54" t="inlineStr">
        <is>
          <t>If the air trap level readings are not valid for more than 2 seconds.</t>
        </is>
      </c>
      <c r="N107" s="67" t="n">
        <v>104</v>
      </c>
      <c r="O107" s="67" t="inlineStr">
        <is>
          <t>ALARM_ID_HD_AIR_TRAP_ILLEGAL_LEVELS</t>
        </is>
      </c>
      <c r="P107" s="15">
        <f>ISNUMBER(SEARCH(G104,O104))</f>
        <v/>
      </c>
      <c r="Q107" s="67" t="inlineStr">
        <is>
          <t>ALARM_PRIORITY_HIGH</t>
        </is>
      </c>
      <c r="R107" s="67" t="n">
        <v>10</v>
      </c>
      <c r="S107" s="67" t="inlineStr">
        <is>
          <t>TRUE</t>
        </is>
      </c>
      <c r="T107" s="67" t="inlineStr">
        <is>
          <t>FALSE</t>
        </is>
      </c>
      <c r="U107" s="67" t="inlineStr">
        <is>
          <t>TRUE</t>
        </is>
      </c>
      <c r="V107" s="67" t="inlineStr">
        <is>
          <t>TRUE</t>
        </is>
      </c>
      <c r="W107" s="67" t="inlineStr">
        <is>
          <t>TRUE</t>
        </is>
      </c>
      <c r="X107" s="67" t="inlineStr">
        <is>
          <t>TRUE</t>
        </is>
      </c>
      <c r="Y107" s="67" t="inlineStr">
        <is>
          <t>TRUE</t>
        </is>
      </c>
      <c r="Z107" s="67" t="inlineStr">
        <is>
          <t>TRUE</t>
        </is>
      </c>
      <c r="AA107" s="67" t="inlineStr">
        <is>
          <t>TRUE</t>
        </is>
      </c>
      <c r="AB107" s="67" t="inlineStr">
        <is>
          <t>TRUE</t>
        </is>
      </c>
      <c r="AC107" s="67" t="inlineStr">
        <is>
          <t>FALSE</t>
        </is>
      </c>
      <c r="AD107" s="67" t="inlineStr">
        <is>
          <t>FALSE</t>
        </is>
      </c>
      <c r="AE107" s="56" t="inlineStr">
        <is>
          <t>HD air trap level sensors reporting illegal combination of air/fluid</t>
        </is>
      </c>
      <c r="AF107" s="66" t="inlineStr">
        <is>
          <t>HD</t>
        </is>
      </c>
      <c r="AG107" s="66" t="inlineStr">
        <is>
          <t>HD Fault: Air Trap Sensor</t>
        </is>
      </c>
      <c r="AH107" s="44" t="n"/>
    </row>
    <row customHeight="1" ht="30" r="108">
      <c r="A108" s="52" t="inlineStr">
        <is>
          <t>x</t>
        </is>
      </c>
      <c r="B108" s="52" t="inlineStr">
        <is>
          <t>PRS 863</t>
        </is>
      </c>
      <c r="C108" s="52" t="inlineStr">
        <is>
          <t>SA 283</t>
        </is>
      </c>
      <c r="E108" s="52" t="inlineStr">
        <is>
          <t>SRSDG 608</t>
        </is>
      </c>
      <c r="G108" s="66" t="inlineStr">
        <is>
          <t>Call service to schedule a repair.</t>
        </is>
      </c>
      <c r="H108" s="66" t="inlineStr">
        <is>
          <t>DG non-volatile system group invalid record CRC</t>
        </is>
      </c>
      <c r="I108" s="44">
        <f>LEN(Table1[[#This Row],[Displayed Title ]])</f>
        <v/>
      </c>
      <c r="J108" s="54" t="inlineStr">
        <is>
          <t>If the DG NVDATAMGMT CAL group calculated CRC does not mached the expected CRC.</t>
        </is>
      </c>
      <c r="K108" s="44">
        <f>LEN(Table1[[#This Row],[ Displayed Instructions]])</f>
        <v/>
      </c>
      <c r="L108" s="53" t="inlineStr">
        <is>
          <t>DG non-volatile system group invalid record CRC</t>
        </is>
      </c>
      <c r="M108" s="54" t="inlineStr">
        <is>
          <t>If the DG NVDATAMGMT CAL group calculated CRC does not mached the expected CRC.</t>
        </is>
      </c>
      <c r="N108" s="67" t="n">
        <v>105</v>
      </c>
      <c r="O108" s="56" t="inlineStr">
        <is>
          <t>ALARM_ID_DG_NVDATAMGMT_CAL_GROUP_RECORD_CRC_INVALID</t>
        </is>
      </c>
      <c r="P108" s="17">
        <f>ISNUMBER(SEARCH(G105,O105))</f>
        <v/>
      </c>
      <c r="Q108" s="67" t="inlineStr">
        <is>
          <t>ALARM_PRIORITY_HIGH</t>
        </is>
      </c>
      <c r="R108" s="67" t="n">
        <v>2</v>
      </c>
      <c r="S108" s="67" t="inlineStr">
        <is>
          <t>FALSE</t>
        </is>
      </c>
      <c r="T108" s="67" t="inlineStr">
        <is>
          <t>TRUE</t>
        </is>
      </c>
      <c r="U108" s="67" t="inlineStr">
        <is>
          <t>TRUE</t>
        </is>
      </c>
      <c r="V108" s="67" t="inlineStr">
        <is>
          <t>TRUE</t>
        </is>
      </c>
      <c r="W108" s="67" t="inlineStr">
        <is>
          <t>FALSE</t>
        </is>
      </c>
      <c r="X108" s="67" t="inlineStr">
        <is>
          <t>TRUE</t>
        </is>
      </c>
      <c r="Y108" s="67" t="inlineStr">
        <is>
          <t>FALSE</t>
        </is>
      </c>
      <c r="Z108" s="67" t="inlineStr">
        <is>
          <t>FALSE</t>
        </is>
      </c>
      <c r="AA108" s="67" t="inlineStr">
        <is>
          <t>FALSE</t>
        </is>
      </c>
      <c r="AB108" s="67" t="inlineStr">
        <is>
          <t>TRUE</t>
        </is>
      </c>
      <c r="AC108" s="67" t="inlineStr">
        <is>
          <t>FALSE</t>
        </is>
      </c>
      <c r="AD108" s="67" t="inlineStr">
        <is>
          <t>FALSE</t>
        </is>
      </c>
      <c r="AE108" s="67" t="inlineStr">
        <is>
          <t>DG invalid calibration CRC</t>
        </is>
      </c>
      <c r="AF108" s="66" t="inlineStr">
        <is>
          <t>DG</t>
        </is>
      </c>
      <c r="AG108" s="66" t="inlineStr">
        <is>
          <t>DG POST: Cal NVRAM CRC</t>
        </is>
      </c>
      <c r="AH108" s="44" t="n"/>
    </row>
    <row customHeight="1" ht="45" r="109">
      <c r="A109" s="52" t="inlineStr">
        <is>
          <t>x</t>
        </is>
      </c>
      <c r="B109" s="52" t="inlineStr">
        <is>
          <t>PRS 863</t>
        </is>
      </c>
      <c r="C109" s="52" t="inlineStr">
        <is>
          <t>SA 369</t>
        </is>
      </c>
      <c r="E109" s="42" t="inlineStr">
        <is>
          <t>SRSDG 820
SRSDG 821
SRSDG 1087</t>
        </is>
      </c>
      <c r="G109" s="66" t="inlineStr">
        <is>
          <t>Call service to schedule a repair.</t>
        </is>
      </c>
      <c r="H109" s="66" t="inlineStr">
        <is>
          <t>DG flow sensors calibration error</t>
        </is>
      </c>
      <c r="I109" s="44">
        <f>LEN(Table1[[#This Row],[Displayed Title ]])</f>
        <v/>
      </c>
      <c r="J109" s="54" t="inlineStr">
        <is>
          <t>If the calculated CRC of the flow sensors calibration record does not match the calibration records' CRC.</t>
        </is>
      </c>
      <c r="K109" s="44">
        <f>LEN(Table1[[#This Row],[ Displayed Instructions]])</f>
        <v/>
      </c>
      <c r="L109" s="53" t="inlineStr">
        <is>
          <t>DG flow sensors calibration error</t>
        </is>
      </c>
      <c r="M109" s="54" t="inlineStr">
        <is>
          <t>If the calculated CRC of the flow sensors calibration record does not match the calibration records' CRC.</t>
        </is>
      </c>
      <c r="N109" s="67" t="n">
        <v>106</v>
      </c>
      <c r="O109" s="67" t="inlineStr">
        <is>
          <t>ALARM_ID_DG_FLOW_SENSORS_INVALID_CAL_RECORD</t>
        </is>
      </c>
      <c r="P109" s="15">
        <f>ISNUMBER(SEARCH(G106,O106))</f>
        <v/>
      </c>
      <c r="Q109" s="67" t="inlineStr">
        <is>
          <t>ALARM_PRIORITY_HIGH</t>
        </is>
      </c>
      <c r="R109" s="67" t="n">
        <v>2</v>
      </c>
      <c r="S109" s="67" t="inlineStr">
        <is>
          <t>FALSE</t>
        </is>
      </c>
      <c r="T109" s="67" t="inlineStr">
        <is>
          <t>TRUE</t>
        </is>
      </c>
      <c r="U109" s="67" t="inlineStr">
        <is>
          <t>TRUE</t>
        </is>
      </c>
      <c r="V109" s="67" t="inlineStr">
        <is>
          <t>TRUE</t>
        </is>
      </c>
      <c r="W109" s="67" t="inlineStr">
        <is>
          <t>FALSE</t>
        </is>
      </c>
      <c r="X109" s="67" t="inlineStr">
        <is>
          <t>TRUE</t>
        </is>
      </c>
      <c r="Y109" s="67" t="inlineStr">
        <is>
          <t>FALSE</t>
        </is>
      </c>
      <c r="Z109" s="67" t="inlineStr">
        <is>
          <t>FALSE</t>
        </is>
      </c>
      <c r="AA109" s="67" t="inlineStr">
        <is>
          <t>FALSE</t>
        </is>
      </c>
      <c r="AB109" s="67" t="inlineStr">
        <is>
          <t>TRUE</t>
        </is>
      </c>
      <c r="AC109" s="67" t="inlineStr">
        <is>
          <t>FALSE</t>
        </is>
      </c>
      <c r="AD109" s="67" t="inlineStr">
        <is>
          <t>FALSE</t>
        </is>
      </c>
      <c r="AE109" s="56" t="inlineStr">
        <is>
          <t>DG dialysate flow sensor invalid calibration record</t>
        </is>
      </c>
      <c r="AF109" s="66" t="inlineStr">
        <is>
          <t>DG</t>
        </is>
      </c>
      <c r="AG109" s="66" t="inlineStr">
        <is>
          <t>DG POST: Flow Sensor Cal</t>
        </is>
      </c>
      <c r="AH109" s="44" t="n"/>
    </row>
    <row customHeight="1" ht="105" r="110">
      <c r="A110" s="18" t="inlineStr">
        <is>
          <t xml:space="preserve">No SRS ID - need to add then assess
Move to DG machine alarm? (allow properties table to be aligned)
Sean - to revisit code to assess
</t>
        </is>
      </c>
      <c r="D110" s="14" t="n"/>
      <c r="G110" s="66" t="inlineStr">
        <is>
          <t>Call service to schedule a repair.</t>
        </is>
      </c>
      <c r="H110" s="66" t="inlineStr">
        <is>
          <t>HD reports DG restarted fault</t>
        </is>
      </c>
      <c r="I110" s="44">
        <f>LEN(Table1[[#This Row],[Displayed Title ]])</f>
        <v/>
      </c>
      <c r="J110" s="54" t="inlineStr">
        <is>
          <t>If DG reports being in any mode other than idle, drain, fill or fault during pre-tx, tx, or post-tx modes - means DG restarted unexpectedly and is no longer in sync w/ HD.</t>
        </is>
      </c>
      <c r="K110" s="44">
        <f>LEN(Table1[[#This Row],[ Displayed Instructions]])</f>
        <v/>
      </c>
      <c r="L110" s="53" t="inlineStr">
        <is>
          <t>HD reports DG restarted fault</t>
        </is>
      </c>
      <c r="M110" s="54" t="inlineStr">
        <is>
          <t>If DG reports being in any mode other than idle, drain, fill or fault during pre-tx, tx, or post-tx modes - means DG restarted unexpectedly and is no longer in sync w/ HD.</t>
        </is>
      </c>
      <c r="N110" s="67" t="n">
        <v>107</v>
      </c>
      <c r="O110" s="67" t="inlineStr">
        <is>
          <t>ALARM_ID_HD_DG_RESTARTED_FAULT</t>
        </is>
      </c>
      <c r="P110" s="15">
        <f>ISNUMBER(SEARCH(G107,O107))</f>
        <v/>
      </c>
      <c r="Q110" s="67" t="inlineStr">
        <is>
          <t>ALARM_PRIORITY_HIGH</t>
        </is>
      </c>
      <c r="R110" s="67" t="n">
        <v>110</v>
      </c>
      <c r="S110" s="67" t="inlineStr">
        <is>
          <t>FALSE</t>
        </is>
      </c>
      <c r="T110" s="67" t="inlineStr">
        <is>
          <t>FALSE</t>
        </is>
      </c>
      <c r="U110" s="67" t="inlineStr">
        <is>
          <t>TRUE</t>
        </is>
      </c>
      <c r="V110" s="67" t="inlineStr">
        <is>
          <t>TRUE</t>
        </is>
      </c>
      <c r="W110" s="67" t="inlineStr">
        <is>
          <t>FALSE</t>
        </is>
      </c>
      <c r="X110" s="67" t="inlineStr">
        <is>
          <t>TRUE</t>
        </is>
      </c>
      <c r="Y110" s="67" t="inlineStr">
        <is>
          <t>FALSE</t>
        </is>
      </c>
      <c r="Z110" s="67" t="inlineStr">
        <is>
          <t>FALSE</t>
        </is>
      </c>
      <c r="AA110" s="67" t="inlineStr">
        <is>
          <t>FALSE</t>
        </is>
      </c>
      <c r="AB110" s="67" t="inlineStr">
        <is>
          <t>TRUE</t>
        </is>
      </c>
      <c r="AC110" s="67" t="inlineStr">
        <is>
          <t>FALSE</t>
        </is>
      </c>
      <c r="AD110" s="67" t="inlineStr">
        <is>
          <t>FALSE</t>
        </is>
      </c>
      <c r="AE110" s="67" t="inlineStr">
        <is>
          <t>HD reports DG restarted fault</t>
        </is>
      </c>
      <c r="AF110" s="66" t="inlineStr">
        <is>
          <t>HD</t>
        </is>
      </c>
      <c r="AG110" s="66" t="inlineStr">
        <is>
          <t>DG Fault: DG Restarted</t>
        </is>
      </c>
      <c r="AH110" s="44" t="n"/>
    </row>
    <row customHeight="1" ht="30" r="111">
      <c r="A111" s="52" t="inlineStr">
        <is>
          <t>x</t>
        </is>
      </c>
      <c r="B111" s="52" t="inlineStr">
        <is>
          <t>PRS 494</t>
        </is>
      </c>
      <c r="C111" s="52" t="inlineStr">
        <is>
          <t>SA 276</t>
        </is>
      </c>
      <c r="D111" s="52" t="inlineStr">
        <is>
          <t>SRSHD 1318</t>
        </is>
      </c>
      <c r="G111" s="66" t="inlineStr">
        <is>
          <t>Call service to schedule a repair.</t>
        </is>
      </c>
      <c r="H111" s="66" t="inlineStr">
        <is>
          <t>HD syringe pump ADC error</t>
        </is>
      </c>
      <c r="I111" s="44">
        <f>LEN(Table1[[#This Row],[Displayed Title ]])</f>
        <v/>
      </c>
      <c r="J111" s="54" t="inlineStr">
        <is>
          <t>If the ADC read is not fresh after POST init and the ADC read counter has not changed.</t>
        </is>
      </c>
      <c r="K111" s="44">
        <f>LEN(Table1[[#This Row],[ Displayed Instructions]])</f>
        <v/>
      </c>
      <c r="L111" s="53" t="inlineStr">
        <is>
          <t>HD syringe pump ADC error</t>
        </is>
      </c>
      <c r="M111" s="54" t="inlineStr">
        <is>
          <t>If the ADC read is not fresh after POST init and the ADC read counter has not changed.</t>
        </is>
      </c>
      <c r="N111" s="67" t="n">
        <v>108</v>
      </c>
      <c r="O111" s="67" t="inlineStr">
        <is>
          <t>ALARM_ID_HD_SYRINGE_PUMP_FPGA_ADC_FAULT</t>
        </is>
      </c>
      <c r="P111" s="15">
        <f>ISNUMBER(SEARCH(G108,O108))</f>
        <v/>
      </c>
      <c r="Q111" s="67" t="inlineStr">
        <is>
          <t>ALARM_PRIORITY_HIGH</t>
        </is>
      </c>
      <c r="R111" s="67" t="n">
        <v>10</v>
      </c>
      <c r="S111" s="67" t="inlineStr">
        <is>
          <t>TRUE</t>
        </is>
      </c>
      <c r="T111" s="67" t="inlineStr">
        <is>
          <t>FALSE</t>
        </is>
      </c>
      <c r="U111" s="67" t="inlineStr">
        <is>
          <t>TRUE</t>
        </is>
      </c>
      <c r="V111" s="67" t="inlineStr">
        <is>
          <t>TRUE</t>
        </is>
      </c>
      <c r="W111" s="67" t="inlineStr">
        <is>
          <t>TRUE</t>
        </is>
      </c>
      <c r="X111" s="67" t="inlineStr">
        <is>
          <t>TRUE</t>
        </is>
      </c>
      <c r="Y111" s="67" t="inlineStr">
        <is>
          <t>TRUE</t>
        </is>
      </c>
      <c r="Z111" s="67" t="inlineStr">
        <is>
          <t>TRUE</t>
        </is>
      </c>
      <c r="AA111" s="67" t="inlineStr">
        <is>
          <t>TRUE</t>
        </is>
      </c>
      <c r="AB111" s="67" t="inlineStr">
        <is>
          <t>TRUE</t>
        </is>
      </c>
      <c r="AC111" s="67" t="inlineStr">
        <is>
          <t>FALSE</t>
        </is>
      </c>
      <c r="AD111" s="67" t="inlineStr">
        <is>
          <t>FALSE</t>
        </is>
      </c>
      <c r="AE111" s="67" t="inlineStr">
        <is>
          <t>HD syringe pump ADC FPGA fault</t>
        </is>
      </c>
      <c r="AF111" s="66" t="inlineStr">
        <is>
          <t>HD</t>
        </is>
      </c>
      <c r="AG111" s="66" t="inlineStr">
        <is>
          <t>HD Fault: Syringe Pump ADC Com</t>
        </is>
      </c>
      <c r="AH111" s="44" t="n"/>
    </row>
    <row customHeight="1" ht="30" r="112">
      <c r="A112" t="inlineStr">
        <is>
          <t>x</t>
        </is>
      </c>
      <c r="B112" s="52" t="inlineStr">
        <is>
          <t>PRS 494</t>
        </is>
      </c>
      <c r="C112" s="52" t="inlineStr">
        <is>
          <t>SA 490</t>
        </is>
      </c>
      <c r="D112" s="52" t="inlineStr">
        <is>
          <t>SRSHD 580</t>
        </is>
      </c>
      <c r="G112" s="66" t="inlineStr">
        <is>
          <t>Call service to schedule a repair.</t>
        </is>
      </c>
      <c r="H112" s="66" t="inlineStr">
        <is>
          <t>HD syringe pump volume check error</t>
        </is>
      </c>
      <c r="I112" s="44">
        <f>LEN(Table1[[#This Row],[Displayed Title ]])</f>
        <v/>
      </c>
      <c r="J112" s="54" t="inlineStr">
        <is>
          <t>If the volume delivered is off by more than 5% or 0.1mL.</t>
        </is>
      </c>
      <c r="K112" s="44">
        <f>LEN(Table1[[#This Row],[ Displayed Instructions]])</f>
        <v/>
      </c>
      <c r="L112" s="53" t="inlineStr">
        <is>
          <t>HD syringe pump volume check error</t>
        </is>
      </c>
      <c r="M112" s="54" t="inlineStr">
        <is>
          <t>If the volume delivered is off by more than 5% or 0.1mL.</t>
        </is>
      </c>
      <c r="N112" s="67" t="n">
        <v>109</v>
      </c>
      <c r="O112" s="67" t="inlineStr">
        <is>
          <t>ALARM_ID_HD_SYRINGE_PUMP_VOLUME_ERROR</t>
        </is>
      </c>
      <c r="P112" s="15">
        <f>ISNUMBER(SEARCH(G109,O109))</f>
        <v/>
      </c>
      <c r="Q112" s="67" t="inlineStr">
        <is>
          <t>ALARM_PRIORITY_HIGH</t>
        </is>
      </c>
      <c r="R112" s="67" t="n">
        <v>10</v>
      </c>
      <c r="S112" s="67" t="inlineStr">
        <is>
          <t>TRUE</t>
        </is>
      </c>
      <c r="T112" s="67" t="inlineStr">
        <is>
          <t>FALSE</t>
        </is>
      </c>
      <c r="U112" s="67" t="inlineStr">
        <is>
          <t>TRUE</t>
        </is>
      </c>
      <c r="V112" s="67" t="inlineStr">
        <is>
          <t>TRUE</t>
        </is>
      </c>
      <c r="W112" s="67" t="inlineStr">
        <is>
          <t>TRUE</t>
        </is>
      </c>
      <c r="X112" s="67" t="inlineStr">
        <is>
          <t>TRUE</t>
        </is>
      </c>
      <c r="Y112" s="67" t="inlineStr">
        <is>
          <t>TRUE</t>
        </is>
      </c>
      <c r="Z112" s="67" t="inlineStr">
        <is>
          <t>TRUE</t>
        </is>
      </c>
      <c r="AA112" s="67" t="inlineStr">
        <is>
          <t>TRUE</t>
        </is>
      </c>
      <c r="AB112" s="67" t="inlineStr">
        <is>
          <t>TRUE</t>
        </is>
      </c>
      <c r="AC112" s="67" t="inlineStr">
        <is>
          <t>FALSE</t>
        </is>
      </c>
      <c r="AD112" s="67" t="inlineStr">
        <is>
          <t>FALSE</t>
        </is>
      </c>
      <c r="AE112" s="67" t="inlineStr">
        <is>
          <t>HD syringe pump volume check error</t>
        </is>
      </c>
      <c r="AF112" s="66" t="inlineStr">
        <is>
          <t>HD</t>
        </is>
      </c>
      <c r="AG112" s="66" t="inlineStr">
        <is>
          <t>HD Fault: Syringe Pump Vol</t>
        </is>
      </c>
      <c r="AH112" s="44" t="n"/>
    </row>
    <row customHeight="1" ht="30" r="113">
      <c r="A113" s="52" t="inlineStr">
        <is>
          <t>x</t>
        </is>
      </c>
      <c r="B113" s="52" t="inlineStr">
        <is>
          <t>PRS 494</t>
        </is>
      </c>
      <c r="C113" s="52" t="inlineStr">
        <is>
          <t>SA 274</t>
        </is>
      </c>
      <c r="D113" s="52" t="inlineStr">
        <is>
          <t>SRSHD 579</t>
        </is>
      </c>
      <c r="G113" s="66" t="inlineStr">
        <is>
          <t>Call service to schedule a repair.</t>
        </is>
      </c>
      <c r="H113" s="66" t="inlineStr">
        <is>
          <t>HD syringe pump speed check error</t>
        </is>
      </c>
      <c r="I113" s="44">
        <f>LEN(Table1[[#This Row],[Displayed Title ]])</f>
        <v/>
      </c>
      <c r="J113" s="54" t="inlineStr">
        <is>
          <t>If the syringe measured rate is off by more than 5% or 0.1mL.</t>
        </is>
      </c>
      <c r="K113" s="44">
        <f>LEN(Table1[[#This Row],[ Displayed Instructions]])</f>
        <v/>
      </c>
      <c r="L113" s="53" t="inlineStr">
        <is>
          <t>HD syringe pump speed check error</t>
        </is>
      </c>
      <c r="M113" s="54" t="inlineStr">
        <is>
          <t>If the syringe measured rate is off by more than 5% or 0.1mL.</t>
        </is>
      </c>
      <c r="N113" s="67" t="n">
        <v>110</v>
      </c>
      <c r="O113" s="67" t="inlineStr">
        <is>
          <t>ALARM_ID_HD_SYRINGE_PUMP_SPEED_ERROR</t>
        </is>
      </c>
      <c r="P113" s="15">
        <f>ISNUMBER(SEARCH(G110,O110))</f>
        <v/>
      </c>
      <c r="Q113" s="67" t="inlineStr">
        <is>
          <t>ALARM_PRIORITY_HIGH</t>
        </is>
      </c>
      <c r="R113" s="67" t="n">
        <v>10</v>
      </c>
      <c r="S113" s="67" t="inlineStr">
        <is>
          <t>TRUE</t>
        </is>
      </c>
      <c r="T113" s="67" t="inlineStr">
        <is>
          <t>FALSE</t>
        </is>
      </c>
      <c r="U113" s="67" t="inlineStr">
        <is>
          <t>TRUE</t>
        </is>
      </c>
      <c r="V113" s="67" t="inlineStr">
        <is>
          <t>TRUE</t>
        </is>
      </c>
      <c r="W113" s="67" t="inlineStr">
        <is>
          <t>TRUE</t>
        </is>
      </c>
      <c r="X113" s="67" t="inlineStr">
        <is>
          <t>TRUE</t>
        </is>
      </c>
      <c r="Y113" s="67" t="inlineStr">
        <is>
          <t>TRUE</t>
        </is>
      </c>
      <c r="Z113" s="67" t="inlineStr">
        <is>
          <t>TRUE</t>
        </is>
      </c>
      <c r="AA113" s="67" t="inlineStr">
        <is>
          <t>TRUE</t>
        </is>
      </c>
      <c r="AB113" s="67" t="inlineStr">
        <is>
          <t>TRUE</t>
        </is>
      </c>
      <c r="AC113" s="67" t="inlineStr">
        <is>
          <t>FALSE</t>
        </is>
      </c>
      <c r="AD113" s="67" t="inlineStr">
        <is>
          <t>FALSE</t>
        </is>
      </c>
      <c r="AE113" s="67" t="inlineStr">
        <is>
          <t>HD syringe pump speed check error</t>
        </is>
      </c>
      <c r="AF113" s="66" t="inlineStr">
        <is>
          <t>HD</t>
        </is>
      </c>
      <c r="AG113" s="66" t="inlineStr">
        <is>
          <t>HD Fault: Syringe Pump Speed</t>
        </is>
      </c>
      <c r="AH113" s="44" t="n"/>
    </row>
    <row customHeight="1" ht="30" r="114">
      <c r="A114" s="52" t="inlineStr">
        <is>
          <t>x</t>
        </is>
      </c>
      <c r="B114" s="52" t="inlineStr">
        <is>
          <t>PRS 494</t>
        </is>
      </c>
      <c r="C114" s="52" t="inlineStr">
        <is>
          <t>SA 274</t>
        </is>
      </c>
      <c r="D114" s="52" t="inlineStr">
        <is>
          <t>SRSHD 1333</t>
        </is>
      </c>
      <c r="G114" s="66" t="inlineStr">
        <is>
          <t>Call service to schedule a repair.</t>
        </is>
      </c>
      <c r="H114" s="66" t="inlineStr">
        <is>
          <t>HD syringe pump not stopped in off state error</t>
        </is>
      </c>
      <c r="I114" s="44">
        <f>LEN(Table1[[#This Row],[Displayed Title ]])</f>
        <v/>
      </c>
      <c r="J114" s="54" t="inlineStr">
        <is>
          <t>If the syringe pump position is not equal to its last position.</t>
        </is>
      </c>
      <c r="K114" s="44">
        <f>LEN(Table1[[#This Row],[ Displayed Instructions]])</f>
        <v/>
      </c>
      <c r="L114" s="53" t="inlineStr">
        <is>
          <t>HD syringe pump not stopped in off state error</t>
        </is>
      </c>
      <c r="M114" s="54" t="inlineStr">
        <is>
          <t>If the syringe pump position is not equal to its last position.</t>
        </is>
      </c>
      <c r="N114" s="67" t="n">
        <v>111</v>
      </c>
      <c r="O114" s="67" t="inlineStr">
        <is>
          <t>ALARM_ID_HD_SYRINGE_PUMP_NOT_STOPPED_ERROR</t>
        </is>
      </c>
      <c r="P114" s="15">
        <f>ISNUMBER(SEARCH(G111,O111))</f>
        <v/>
      </c>
      <c r="Q114" s="67" t="inlineStr">
        <is>
          <t>ALARM_PRIORITY_HIGH</t>
        </is>
      </c>
      <c r="R114" s="67" t="n">
        <v>10</v>
      </c>
      <c r="S114" s="67" t="inlineStr">
        <is>
          <t>TRUE</t>
        </is>
      </c>
      <c r="T114" s="67" t="inlineStr">
        <is>
          <t>FALSE</t>
        </is>
      </c>
      <c r="U114" s="67" t="inlineStr">
        <is>
          <t>TRUE</t>
        </is>
      </c>
      <c r="V114" s="67" t="inlineStr">
        <is>
          <t>TRUE</t>
        </is>
      </c>
      <c r="W114" s="67" t="inlineStr">
        <is>
          <t>TRUE</t>
        </is>
      </c>
      <c r="X114" s="67" t="inlineStr">
        <is>
          <t>TRUE</t>
        </is>
      </c>
      <c r="Y114" s="67" t="inlineStr">
        <is>
          <t>TRUE</t>
        </is>
      </c>
      <c r="Z114" s="67" t="inlineStr">
        <is>
          <t>TRUE</t>
        </is>
      </c>
      <c r="AA114" s="67" t="inlineStr">
        <is>
          <t>TRUE</t>
        </is>
      </c>
      <c r="AB114" s="67" t="inlineStr">
        <is>
          <t>TRUE</t>
        </is>
      </c>
      <c r="AC114" s="67" t="inlineStr">
        <is>
          <t>FALSE</t>
        </is>
      </c>
      <c r="AD114" s="67" t="inlineStr">
        <is>
          <t>FALSE</t>
        </is>
      </c>
      <c r="AE114" s="67" t="inlineStr">
        <is>
          <t>HD syringe pump not stopped in off state error</t>
        </is>
      </c>
      <c r="AF114" s="66" t="inlineStr">
        <is>
          <t>HD</t>
        </is>
      </c>
      <c r="AG114" s="66" t="inlineStr">
        <is>
          <t>HD Fault: Syringe Pump Speed</t>
        </is>
      </c>
      <c r="AH114" s="44" t="n"/>
    </row>
    <row customHeight="1" ht="30" r="115">
      <c r="A115" s="52" t="inlineStr">
        <is>
          <t>x</t>
        </is>
      </c>
      <c r="B115" s="52" t="inlineStr">
        <is>
          <t>PRS 863</t>
        </is>
      </c>
      <c r="C115" s="42" t="inlineStr">
        <is>
          <t>SA 312
SA 313</t>
        </is>
      </c>
      <c r="E115" s="52" t="inlineStr">
        <is>
          <t>SRSDG 953</t>
        </is>
      </c>
      <c r="G115" s="66" t="inlineStr">
        <is>
          <t>Call service to schedule a repair.</t>
        </is>
      </c>
      <c r="H115" s="66" t="inlineStr">
        <is>
          <t>DG load cells A2/B2 FPGA fault</t>
        </is>
      </c>
      <c r="I115" s="44">
        <f>LEN(Table1[[#This Row],[Displayed Title ]])</f>
        <v/>
      </c>
      <c r="J115" s="54" t="inlineStr">
        <is>
          <t>If the FPGA does not report fresh data for a certain period of time.</t>
        </is>
      </c>
      <c r="K115" s="44">
        <f>LEN(Table1[[#This Row],[ Displayed Instructions]])</f>
        <v/>
      </c>
      <c r="L115" s="53" t="inlineStr">
        <is>
          <t>DG load cells A2/B2 FPGA fault</t>
        </is>
      </c>
      <c r="M115" s="54" t="inlineStr">
        <is>
          <t>If the FPGA does not report fresh data for a certain period of time.</t>
        </is>
      </c>
      <c r="N115" s="67" t="n">
        <v>112</v>
      </c>
      <c r="O115" s="67" t="inlineStr">
        <is>
          <t>ALARM_ID_DG_LOAD_CELL_A2_B2_FPGA_FAULT</t>
        </is>
      </c>
      <c r="P115" s="15">
        <f>ISNUMBER(SEARCH(G112,O112))</f>
        <v/>
      </c>
      <c r="Q115" s="67" t="inlineStr">
        <is>
          <t>ALARM_PRIORITY_HIGH</t>
        </is>
      </c>
      <c r="R115" s="67" t="n">
        <v>110</v>
      </c>
      <c r="S115" s="67" t="inlineStr">
        <is>
          <t>FALSE</t>
        </is>
      </c>
      <c r="T115" s="67" t="inlineStr">
        <is>
          <t>TRUE</t>
        </is>
      </c>
      <c r="U115" s="67" t="inlineStr">
        <is>
          <t>TRUE</t>
        </is>
      </c>
      <c r="V115" s="67" t="inlineStr">
        <is>
          <t>TRUE</t>
        </is>
      </c>
      <c r="W115" s="67" t="inlineStr">
        <is>
          <t>FALSE</t>
        </is>
      </c>
      <c r="X115" s="67" t="inlineStr">
        <is>
          <t>TRUE</t>
        </is>
      </c>
      <c r="Y115" s="67" t="inlineStr">
        <is>
          <t>FALSE</t>
        </is>
      </c>
      <c r="Z115" s="67" t="inlineStr">
        <is>
          <t>FALSE</t>
        </is>
      </c>
      <c r="AA115" s="67" t="inlineStr">
        <is>
          <t>FALSE</t>
        </is>
      </c>
      <c r="AB115" s="67" t="inlineStr">
        <is>
          <t>TRUE</t>
        </is>
      </c>
      <c r="AC115" s="67" t="inlineStr">
        <is>
          <t>FALSE</t>
        </is>
      </c>
      <c r="AD115" s="67" t="inlineStr">
        <is>
          <t>FALSE</t>
        </is>
      </c>
      <c r="AE115" s="67" t="inlineStr">
        <is>
          <t>DG load cells A1/B1 FPGA fault</t>
        </is>
      </c>
      <c r="AF115" s="66" t="inlineStr">
        <is>
          <t>DG</t>
        </is>
      </c>
      <c r="AG115" s="66" t="inlineStr">
        <is>
          <t>DG Fault: LC A2/B2 Comm</t>
        </is>
      </c>
      <c r="AH115" s="44" t="n"/>
    </row>
    <row customHeight="1" ht="45" r="116">
      <c r="A116" s="52" t="inlineStr">
        <is>
          <t>x</t>
        </is>
      </c>
      <c r="B116" s="52" t="inlineStr">
        <is>
          <t>PRS 863</t>
        </is>
      </c>
      <c r="C116" s="52" t="inlineStr">
        <is>
          <t>SA 341</t>
        </is>
      </c>
      <c r="E116" s="52" t="inlineStr">
        <is>
          <t>SRSDG 890</t>
        </is>
      </c>
      <c r="G116" s="66" t="inlineStr">
        <is>
          <t>Call service to schedule a repair.</t>
        </is>
      </c>
      <c r="H116" s="66" t="inlineStr">
        <is>
          <t>DG drain pump current out of range</t>
        </is>
      </c>
      <c r="I116" s="44">
        <f>LEN(Table1[[#This Row],[Displayed Title ]])</f>
        <v/>
      </c>
      <c r="J116" s="54" t="inlineStr">
        <is>
          <t>If the DG drain pump current &gt; 2.2 A when it is in open loop or if the current &gt; 0.1 A when it is off.</t>
        </is>
      </c>
      <c r="K116" s="44">
        <f>LEN(Table1[[#This Row],[ Displayed Instructions]])</f>
        <v/>
      </c>
      <c r="L116" s="53" t="inlineStr">
        <is>
          <t>DG drain pump current out of range</t>
        </is>
      </c>
      <c r="M116" s="54" t="inlineStr">
        <is>
          <t>If the DG drain pump current &gt; 2.2 A when it is in open loop or if the current &gt; 0.1 A when it is off.</t>
        </is>
      </c>
      <c r="N116" s="67" t="n">
        <v>113</v>
      </c>
      <c r="O116" s="67" t="inlineStr">
        <is>
          <t>ALARM_ID_DG_DRAIN_PUMP_CURRENT_OUT_OF_RANGE</t>
        </is>
      </c>
      <c r="P116" s="15">
        <f>ISNUMBER(SEARCH(G113,O113))</f>
        <v/>
      </c>
      <c r="Q116" s="67" t="inlineStr">
        <is>
          <t>ALARM_PRIORITY_HIGH</t>
        </is>
      </c>
      <c r="R116" s="67" t="n">
        <v>110</v>
      </c>
      <c r="S116" s="67" t="inlineStr">
        <is>
          <t>FALSE</t>
        </is>
      </c>
      <c r="T116" s="67" t="inlineStr">
        <is>
          <t>TRUE</t>
        </is>
      </c>
      <c r="U116" s="67" t="inlineStr">
        <is>
          <t>TRUE</t>
        </is>
      </c>
      <c r="V116" s="67" t="inlineStr">
        <is>
          <t>TRUE</t>
        </is>
      </c>
      <c r="W116" s="67" t="inlineStr">
        <is>
          <t>FALSE</t>
        </is>
      </c>
      <c r="X116" s="67" t="inlineStr">
        <is>
          <t>TRUE</t>
        </is>
      </c>
      <c r="Y116" s="67" t="inlineStr">
        <is>
          <t>FALSE</t>
        </is>
      </c>
      <c r="Z116" s="67" t="inlineStr">
        <is>
          <t>FALSE</t>
        </is>
      </c>
      <c r="AA116" s="67" t="inlineStr">
        <is>
          <t>FALSE</t>
        </is>
      </c>
      <c r="AB116" s="67" t="inlineStr">
        <is>
          <t>TRUE</t>
        </is>
      </c>
      <c r="AC116" s="67" t="inlineStr">
        <is>
          <t>FALSE</t>
        </is>
      </c>
      <c r="AD116" s="67" t="inlineStr">
        <is>
          <t>FALSE</t>
        </is>
      </c>
      <c r="AE116" s="67" t="inlineStr">
        <is>
          <t>DG Drain pump current out of range</t>
        </is>
      </c>
      <c r="AF116" s="66" t="inlineStr">
        <is>
          <t>DG</t>
        </is>
      </c>
      <c r="AG116" s="66" t="inlineStr">
        <is>
          <t>DG Fault: DRP Current</t>
        </is>
      </c>
      <c r="AH116" s="44" t="n"/>
    </row>
    <row customHeight="1" ht="60" r="117">
      <c r="A117" s="14" t="inlineStr">
        <is>
          <t>move to wet self-test?</t>
        </is>
      </c>
      <c r="B117" s="52" t="inlineStr">
        <is>
          <t>PRS 494</t>
        </is>
      </c>
      <c r="C117" s="52" t="inlineStr">
        <is>
          <t>SA 479</t>
        </is>
      </c>
      <c r="D117" s="52" t="inlineStr">
        <is>
          <t>SRSHD 1532</t>
        </is>
      </c>
      <c r="G117" s="54" t="inlineStr">
        <is>
          <t>Self-test has detected a problem with the air bubble sensor\n- Check cartridge installation on to machine\n- If problem persists, terminate pre-treatment and \nrestart with a new cartridge.</t>
        </is>
      </c>
      <c r="H117" s="66" t="inlineStr">
        <is>
          <t>HD venous air bubble detector self-test failure</t>
        </is>
      </c>
      <c r="I117" s="44">
        <f>LEN(Table1[[#This Row],[Displayed Title ]])</f>
        <v/>
      </c>
      <c r="J117" s="54" t="inlineStr">
        <is>
          <t>If the venous air bubble self test did not detect bubble for more than 500 msec.</t>
        </is>
      </c>
      <c r="K117" s="44">
        <f>LEN(Table1[[#This Row],[ Displayed Instructions]])</f>
        <v/>
      </c>
      <c r="L117" s="53" t="inlineStr">
        <is>
          <t>HD venous air bubble detector self-test failure</t>
        </is>
      </c>
      <c r="M117" s="54" t="inlineStr">
        <is>
          <t>If the venous air bubble self test did not detect bubble for more than 500 msec.</t>
        </is>
      </c>
      <c r="N117" s="67" t="n">
        <v>114</v>
      </c>
      <c r="O117" s="67" t="inlineStr">
        <is>
          <t>ALARM_ID_HD_VENOUS_BUBBLE_SELF_TEST_FAILURE</t>
        </is>
      </c>
      <c r="P117" s="15">
        <f>ISNUMBER(SEARCH(G114,O114))</f>
        <v/>
      </c>
      <c r="Q117" s="67" t="inlineStr">
        <is>
          <t>ALARM_PRIORITY_LOW</t>
        </is>
      </c>
      <c r="R117" s="67" t="n">
        <v>725</v>
      </c>
      <c r="S117" s="67" t="inlineStr">
        <is>
          <t>FALSE</t>
        </is>
      </c>
      <c r="T117" s="67" t="inlineStr">
        <is>
          <t>FALSE</t>
        </is>
      </c>
      <c r="U117" s="67" t="inlineStr">
        <is>
          <t>TRUE</t>
        </is>
      </c>
      <c r="V117" s="67" t="inlineStr">
        <is>
          <t>TRUE</t>
        </is>
      </c>
      <c r="W117" s="67" t="inlineStr">
        <is>
          <t>FALSE</t>
        </is>
      </c>
      <c r="X117" s="67" t="inlineStr">
        <is>
          <t>TRUE</t>
        </is>
      </c>
      <c r="Y117" s="67" t="inlineStr">
        <is>
          <t>TRUE</t>
        </is>
      </c>
      <c r="Z117" s="67" t="inlineStr">
        <is>
          <t>FALSE</t>
        </is>
      </c>
      <c r="AA117" s="67" t="inlineStr">
        <is>
          <t>FALSE</t>
        </is>
      </c>
      <c r="AB117" s="67" t="inlineStr">
        <is>
          <t>FALSE</t>
        </is>
      </c>
      <c r="AC117" s="67" t="inlineStr">
        <is>
          <t>FALSE</t>
        </is>
      </c>
      <c r="AD117" s="67" t="inlineStr">
        <is>
          <t>FALSE</t>
        </is>
      </c>
      <c r="AE117" s="67" t="inlineStr">
        <is>
          <t>HD venous air bubble detector self-test failure</t>
        </is>
      </c>
      <c r="AF117" s="66" t="inlineStr">
        <is>
          <t>HD</t>
        </is>
      </c>
      <c r="AG117" s="66" t="inlineStr">
        <is>
          <t>Process: Pre-Tx Wet Self-Test</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66" t="inlineStr">
        <is>
          <t>Call service to schedule a repair.</t>
        </is>
      </c>
      <c r="H118" s="66" t="inlineStr">
        <is>
          <t>DG temperature sensor out of range</t>
        </is>
      </c>
      <c r="I118" s="44">
        <f>LEN(Table1[[#This Row],[Displayed Title ]])</f>
        <v/>
      </c>
      <c r="J118" s="54" t="inlineStr">
        <is>
          <t>If the measured temperature  &lt; 0 C or &gt; 80 C for the non-fluid inline sensors and &gt; 120 C for the fluid sensors.</t>
        </is>
      </c>
      <c r="K118" s="44">
        <f>LEN(Table1[[#This Row],[ Displayed Instructions]])</f>
        <v/>
      </c>
      <c r="L118" s="53" t="inlineStr">
        <is>
          <t>DG temperature sensor out of range</t>
        </is>
      </c>
      <c r="M118" s="54" t="inlineStr">
        <is>
          <t>If the measured temperature  &lt; 0 C or &gt; 80 C for the non-fluid inline sensors and &gt; 120 C for the fluid sensors.</t>
        </is>
      </c>
      <c r="N118" s="67" t="n">
        <v>115</v>
      </c>
      <c r="O118" s="67" t="inlineStr">
        <is>
          <t>ALARM_ID_DG_TEMPERATURE_SENSOR_OUT_OF_RANGE</t>
        </is>
      </c>
      <c r="P118" s="15">
        <f>ISNUMBER(SEARCH(G115,O115))</f>
        <v/>
      </c>
      <c r="Q118" s="67" t="inlineStr">
        <is>
          <t>ALARM_PRIORITY_HIGH</t>
        </is>
      </c>
      <c r="R118" s="67" t="n">
        <v>110</v>
      </c>
      <c r="S118" s="67" t="inlineStr">
        <is>
          <t>FALSE</t>
        </is>
      </c>
      <c r="T118" s="67" t="inlineStr">
        <is>
          <t>TRUE</t>
        </is>
      </c>
      <c r="U118" s="67" t="inlineStr">
        <is>
          <t>TRUE</t>
        </is>
      </c>
      <c r="V118" s="67" t="inlineStr">
        <is>
          <t>TRUE</t>
        </is>
      </c>
      <c r="W118" s="67" t="inlineStr">
        <is>
          <t>FALSE</t>
        </is>
      </c>
      <c r="X118" s="67" t="inlineStr">
        <is>
          <t>TRUE</t>
        </is>
      </c>
      <c r="Y118" s="67" t="inlineStr">
        <is>
          <t>FALSE</t>
        </is>
      </c>
      <c r="Z118" s="67" t="inlineStr">
        <is>
          <t>FALSE</t>
        </is>
      </c>
      <c r="AA118" s="67" t="inlineStr">
        <is>
          <t>FALSE</t>
        </is>
      </c>
      <c r="AB118" s="67" t="inlineStr">
        <is>
          <t>TRUE</t>
        </is>
      </c>
      <c r="AC118" s="67" t="inlineStr">
        <is>
          <t>FALSE</t>
        </is>
      </c>
      <c r="AD118" s="67" t="inlineStr">
        <is>
          <t>FALSE</t>
        </is>
      </c>
      <c r="AE118" s="67" t="inlineStr">
        <is>
          <t>DG temperature sensor out of range</t>
        </is>
      </c>
      <c r="AF118" s="66" t="inlineStr">
        <is>
          <t>DG</t>
        </is>
      </c>
      <c r="AG118" s="66" t="inlineStr">
        <is>
          <t>DG Fault: Temp Sensor Range</t>
        </is>
      </c>
      <c r="AH118" s="44" t="n"/>
    </row>
    <row customHeight="1" ht="45" r="119">
      <c r="E119" s="14" t="n"/>
      <c r="G119" s="54" t="inlineStr">
        <is>
          <t>SD-Card Failure \n- Power cycle the system.\n- Call service to schedule a repair if problem persists.</t>
        </is>
      </c>
      <c r="H119" s="66" t="inlineStr">
        <is>
          <t>SD card is non-operational</t>
        </is>
      </c>
      <c r="I119" s="44">
        <f>LEN(Table1[[#This Row],[Displayed Title ]])</f>
        <v/>
      </c>
      <c r="J119" s="66" t="inlineStr">
        <is>
          <t>SD card is non-operational</t>
        </is>
      </c>
      <c r="K119" s="44">
        <f>LEN(Table1[[#This Row],[ Displayed Instructions]])</f>
        <v/>
      </c>
      <c r="L119" s="53" t="inlineStr">
        <is>
          <t>SD card is non-operational</t>
        </is>
      </c>
      <c r="M119" s="53" t="inlineStr">
        <is>
          <t>SD card is non-operational</t>
        </is>
      </c>
      <c r="N119" s="67" t="n">
        <v>116</v>
      </c>
      <c r="O119" s="67" t="inlineStr">
        <is>
          <t>ALARM_ID_HD_UI_SDCARD_FAILURE</t>
        </is>
      </c>
      <c r="P119" s="15">
        <f>ISNUMBER(SEARCH(G116,O116))</f>
        <v/>
      </c>
      <c r="Q119" s="67" t="inlineStr">
        <is>
          <t>ALARM_PRIORITY_LOW</t>
        </is>
      </c>
      <c r="R119" s="67" t="n">
        <v>850</v>
      </c>
      <c r="S119" s="67" t="inlineStr">
        <is>
          <t>FALSE</t>
        </is>
      </c>
      <c r="T119" s="67" t="inlineStr">
        <is>
          <t>FALSE</t>
        </is>
      </c>
      <c r="U119" s="67" t="inlineStr">
        <is>
          <t>FALSE</t>
        </is>
      </c>
      <c r="V119" s="67" t="inlineStr">
        <is>
          <t>TRUE</t>
        </is>
      </c>
      <c r="W119" s="67" t="inlineStr">
        <is>
          <t>FALSE</t>
        </is>
      </c>
      <c r="X119" s="67" t="inlineStr">
        <is>
          <t>FALSE</t>
        </is>
      </c>
      <c r="Y119" s="67" t="inlineStr">
        <is>
          <t>FALSE</t>
        </is>
      </c>
      <c r="Z119" s="67" t="inlineStr">
        <is>
          <t>FALSE</t>
        </is>
      </c>
      <c r="AA119" s="67" t="inlineStr">
        <is>
          <t>FALSE</t>
        </is>
      </c>
      <c r="AB119" s="67" t="inlineStr">
        <is>
          <t>FALSE</t>
        </is>
      </c>
      <c r="AC119" s="67" t="inlineStr">
        <is>
          <t>FALSE</t>
        </is>
      </c>
      <c r="AD119" s="67" t="inlineStr">
        <is>
          <t>FALSE</t>
        </is>
      </c>
      <c r="AE119" s="67" t="inlineStr">
        <is>
          <t>HD UI SD card failure</t>
        </is>
      </c>
      <c r="AF119" s="66" t="inlineStr">
        <is>
          <t>UI HD</t>
        </is>
      </c>
      <c r="AG119" s="66" t="inlineStr">
        <is>
          <t>HD Alarm (Low): SD-Card Error</t>
        </is>
      </c>
      <c r="AH119" s="44" t="n"/>
    </row>
    <row customHeight="1" ht="45" r="120">
      <c r="E120" s="52" t="inlineStr">
        <is>
          <t>SRSDG 909</t>
        </is>
      </c>
      <c r="G120" s="54" t="inlineStr">
        <is>
          <t>Communication failure with Dialysis Generator.\n-Treatment must be terminated.\n- Ensure all cords are securely connected.</t>
        </is>
      </c>
      <c r="H120" s="54" t="inlineStr">
        <is>
          <t>System message that required acknowledgment was not acknowledged</t>
        </is>
      </c>
      <c r="I120" s="44">
        <f>LEN(Table1[[#This Row],[Displayed Title ]])</f>
        <v/>
      </c>
      <c r="J120" s="54" t="inlineStr">
        <is>
          <t>If no retries left in the pending acknowlegement list.</t>
        </is>
      </c>
      <c r="K120" s="44">
        <f>LEN(Table1[[#This Row],[ Displayed Instructions]])</f>
        <v/>
      </c>
      <c r="L120" s="54" t="inlineStr">
        <is>
          <t>System message that required acknowledgment was not acknowledged</t>
        </is>
      </c>
      <c r="M120" s="54" t="inlineStr">
        <is>
          <t>If no retries left in the pending acknowlegement list.</t>
        </is>
      </c>
      <c r="N120" s="67" t="n">
        <v>117</v>
      </c>
      <c r="O120" s="67" t="inlineStr">
        <is>
          <t>ALARM_ID_DG_CAN_MESSAGE_NOT_ACKED</t>
        </is>
      </c>
      <c r="P120" s="15">
        <f>ISNUMBER(SEARCH(G117,O117))</f>
        <v/>
      </c>
      <c r="Q120" s="67" t="inlineStr">
        <is>
          <t>ALARM_PRIORITY_HIGH</t>
        </is>
      </c>
      <c r="R120" s="67" t="n">
        <v>111</v>
      </c>
      <c r="S120" s="67" t="inlineStr">
        <is>
          <t>FALSE</t>
        </is>
      </c>
      <c r="T120" s="67" t="inlineStr">
        <is>
          <t>FALSE</t>
        </is>
      </c>
      <c r="U120" s="67" t="inlineStr">
        <is>
          <t>TRUE</t>
        </is>
      </c>
      <c r="V120" s="67" t="inlineStr">
        <is>
          <t>TRUE</t>
        </is>
      </c>
      <c r="W120" s="67" t="inlineStr">
        <is>
          <t>FALSE</t>
        </is>
      </c>
      <c r="X120" s="67" t="inlineStr">
        <is>
          <t>TRUE</t>
        </is>
      </c>
      <c r="Y120" s="67" t="inlineStr">
        <is>
          <t>FALSE</t>
        </is>
      </c>
      <c r="Z120" s="67" t="inlineStr">
        <is>
          <t>FALSE</t>
        </is>
      </c>
      <c r="AA120" s="67" t="inlineStr">
        <is>
          <t>FALSE</t>
        </is>
      </c>
      <c r="AB120" s="67" t="inlineStr">
        <is>
          <t>TRUE</t>
        </is>
      </c>
      <c r="AC120" s="67" t="inlineStr">
        <is>
          <t>FALSE</t>
        </is>
      </c>
      <c r="AD120" s="67" t="inlineStr">
        <is>
          <t>FALSE</t>
        </is>
      </c>
      <c r="AE120" s="67" t="inlineStr">
        <is>
          <t>DG CAN message not acked</t>
        </is>
      </c>
      <c r="AF120" s="66" t="inlineStr">
        <is>
          <t>DG</t>
        </is>
      </c>
      <c r="AG120" s="66" t="inlineStr">
        <is>
          <t>Loss of HD Comm (HD ACK)</t>
        </is>
      </c>
      <c r="AH120" s="44" t="n"/>
    </row>
    <row customHeight="1" ht="30" r="121">
      <c r="A121" s="52" t="inlineStr">
        <is>
          <t>x</t>
        </is>
      </c>
      <c r="B121" s="52" t="inlineStr">
        <is>
          <t>PRS 863</t>
        </is>
      </c>
      <c r="C121" s="52" t="inlineStr">
        <is>
          <t>SA 458</t>
        </is>
      </c>
      <c r="E121" s="52" t="inlineStr">
        <is>
          <t>SRSDG 43</t>
        </is>
      </c>
      <c r="G121" s="66" t="inlineStr">
        <is>
          <t>Call service to schedule a repair.</t>
        </is>
      </c>
      <c r="H121" s="66" t="inlineStr">
        <is>
          <t>DG RTC configuration error</t>
        </is>
      </c>
      <c r="I121" s="44">
        <f>LEN(Table1[[#This Row],[Displayed Title ]])</f>
        <v/>
      </c>
      <c r="J121" s="54" t="inlineStr">
        <is>
          <t>If the RTC configuration registers report an error.</t>
        </is>
      </c>
      <c r="K121" s="44">
        <f>LEN(Table1[[#This Row],[ Displayed Instructions]])</f>
        <v/>
      </c>
      <c r="L121" s="53" t="inlineStr">
        <is>
          <t>DG RTC configuration error</t>
        </is>
      </c>
      <c r="M121" s="54" t="inlineStr">
        <is>
          <t>If the RTC configuration registers report an error.</t>
        </is>
      </c>
      <c r="N121" s="67" t="n">
        <v>118</v>
      </c>
      <c r="O121" s="67" t="inlineStr">
        <is>
          <t>ALARM_ID_DG_RTC_CONFIG_ERROR</t>
        </is>
      </c>
      <c r="P121" s="15">
        <f>ISNUMBER(SEARCH(G118,O118))</f>
        <v/>
      </c>
      <c r="Q121" s="67" t="inlineStr">
        <is>
          <t>ALARM_PRIORITY_HIGH</t>
        </is>
      </c>
      <c r="R121" s="67" t="n">
        <v>110</v>
      </c>
      <c r="S121" s="67" t="inlineStr">
        <is>
          <t>FALSE</t>
        </is>
      </c>
      <c r="T121" s="67" t="inlineStr">
        <is>
          <t>TRUE</t>
        </is>
      </c>
      <c r="U121" s="67" t="inlineStr">
        <is>
          <t>TRUE</t>
        </is>
      </c>
      <c r="V121" s="67" t="inlineStr">
        <is>
          <t>TRUE</t>
        </is>
      </c>
      <c r="W121" s="67" t="inlineStr">
        <is>
          <t>FALSE</t>
        </is>
      </c>
      <c r="X121" s="67" t="inlineStr">
        <is>
          <t>TRUE</t>
        </is>
      </c>
      <c r="Y121" s="67" t="inlineStr">
        <is>
          <t>FALSE</t>
        </is>
      </c>
      <c r="Z121" s="67" t="inlineStr">
        <is>
          <t>FALSE</t>
        </is>
      </c>
      <c r="AA121" s="67" t="inlineStr">
        <is>
          <t>FALSE</t>
        </is>
      </c>
      <c r="AB121" s="67" t="inlineStr">
        <is>
          <t>TRUE</t>
        </is>
      </c>
      <c r="AC121" s="67" t="inlineStr">
        <is>
          <t>FALSE</t>
        </is>
      </c>
      <c r="AD121" s="67" t="inlineStr">
        <is>
          <t>FALSE</t>
        </is>
      </c>
      <c r="AE121" s="67" t="inlineStr">
        <is>
          <t>DG RTC config error</t>
        </is>
      </c>
      <c r="AF121" s="66" t="inlineStr">
        <is>
          <t>DG</t>
        </is>
      </c>
      <c r="AG121" s="66" t="inlineStr">
        <is>
          <t>DG Fault: RTC Config</t>
        </is>
      </c>
      <c r="AH121" s="44" t="n"/>
    </row>
    <row customHeight="1" ht="15" r="122">
      <c r="A122" s="52" t="inlineStr">
        <is>
          <t>x</t>
        </is>
      </c>
      <c r="B122" s="52" t="inlineStr">
        <is>
          <t>PRS 874</t>
        </is>
      </c>
      <c r="C122" s="52" t="inlineStr">
        <is>
          <t>SA 499</t>
        </is>
      </c>
      <c r="E122" s="52" t="inlineStr">
        <is>
          <t>SRSDG 908</t>
        </is>
      </c>
      <c r="G122" s="66" t="inlineStr">
        <is>
          <t>Call service to schedule a repair.</t>
        </is>
      </c>
      <c r="H122" s="66" t="inlineStr">
        <is>
          <t>DG RTC battery low</t>
        </is>
      </c>
      <c r="I122" s="44">
        <f>LEN(Table1[[#This Row],[Displayed Title ]])</f>
        <v/>
      </c>
      <c r="J122" s="66" t="inlineStr">
        <is>
          <t>If the RTC battery bit report a low alarm.</t>
        </is>
      </c>
      <c r="K122" s="44">
        <f>LEN(Table1[[#This Row],[ Displayed Instructions]])</f>
        <v/>
      </c>
      <c r="L122" s="53" t="inlineStr">
        <is>
          <t>DG RTC battery low</t>
        </is>
      </c>
      <c r="M122" s="53" t="inlineStr">
        <is>
          <t>If the RTC battery bit report a low alarm.</t>
        </is>
      </c>
      <c r="N122" s="67" t="n">
        <v>119</v>
      </c>
      <c r="O122" s="67" t="inlineStr">
        <is>
          <t>ALARM_ID_DG_RTC_BATTERY_LOW</t>
        </is>
      </c>
      <c r="P122" s="15">
        <f>ISNUMBER(SEARCH(G119,O119))</f>
        <v/>
      </c>
      <c r="Q122" s="67" t="inlineStr">
        <is>
          <t>ALARM_PRIORITY_LOW</t>
        </is>
      </c>
      <c r="R122" s="67" t="n">
        <v>851</v>
      </c>
      <c r="S122" s="67" t="inlineStr">
        <is>
          <t>FALSE</t>
        </is>
      </c>
      <c r="T122" s="67" t="inlineStr">
        <is>
          <t>FALSE</t>
        </is>
      </c>
      <c r="U122" s="67" t="inlineStr">
        <is>
          <t>FALSE</t>
        </is>
      </c>
      <c r="V122" s="67" t="inlineStr">
        <is>
          <t>TRUE</t>
        </is>
      </c>
      <c r="W122" s="67" t="inlineStr">
        <is>
          <t>FALSE</t>
        </is>
      </c>
      <c r="X122" s="67" t="inlineStr">
        <is>
          <t>FALSE</t>
        </is>
      </c>
      <c r="Y122" s="67" t="inlineStr">
        <is>
          <t>FALSE</t>
        </is>
      </c>
      <c r="Z122" s="67" t="inlineStr">
        <is>
          <t>FALSE</t>
        </is>
      </c>
      <c r="AA122" s="67" t="inlineStr">
        <is>
          <t>FALSE</t>
        </is>
      </c>
      <c r="AB122" s="67" t="inlineStr">
        <is>
          <t>FALSE</t>
        </is>
      </c>
      <c r="AC122" s="67" t="inlineStr">
        <is>
          <t>FALSE</t>
        </is>
      </c>
      <c r="AD122" s="67" t="inlineStr">
        <is>
          <t>FALSE</t>
        </is>
      </c>
      <c r="AE122" s="67" t="inlineStr">
        <is>
          <t>DG RTC battery low error</t>
        </is>
      </c>
      <c r="AF122" s="66" t="inlineStr">
        <is>
          <t>DG</t>
        </is>
      </c>
      <c r="AG122" s="66" t="inlineStr">
        <is>
          <t>DG Alarm (Low): RTC Bat Low</t>
        </is>
      </c>
      <c r="AH122" s="44" t="n"/>
    </row>
    <row customHeight="1" ht="75" r="123">
      <c r="D123" s="52" t="inlineStr">
        <is>
          <t>SRSHD 777</t>
        </is>
      </c>
      <c r="G123" s="54" t="inlineStr">
        <is>
          <t>Self-test has detected a bubble in the venous bubble detector\n- The cartridge should be primed\n- Check cartridge installation on to machine\n- If problem persists, terminate pre-treatment and \nrestart with a new cartridge.</t>
        </is>
      </c>
      <c r="H123" s="66" t="inlineStr">
        <is>
          <t>HD pre-treatment wet prime test failure</t>
        </is>
      </c>
      <c r="I123" s="44">
        <f>LEN(Table1[[#This Row],[Displayed Title ]])</f>
        <v/>
      </c>
      <c r="J123" s="66" t="inlineStr">
        <is>
          <t>If the HD pre-treatment wet self test failed.</t>
        </is>
      </c>
      <c r="K123" s="44">
        <f>LEN(Table1[[#This Row],[ Displayed Instructions]])</f>
        <v/>
      </c>
      <c r="L123" s="53" t="inlineStr">
        <is>
          <t>HD pre-treatment wet prime test failure</t>
        </is>
      </c>
      <c r="M123" s="53" t="inlineStr">
        <is>
          <t>If the HD pre-treatment wet self test failed.</t>
        </is>
      </c>
      <c r="N123" s="67" t="n">
        <v>120</v>
      </c>
      <c r="O123" s="67" t="inlineStr">
        <is>
          <t>ALARM_ID_HD_PRE_TREATMENT_WET_PRIME_TEST_FAILURE</t>
        </is>
      </c>
      <c r="P123" s="15">
        <f>ISNUMBER(SEARCH(G120,O120))</f>
        <v/>
      </c>
      <c r="Q123" s="67" t="inlineStr">
        <is>
          <t>ALARM_PRIORITY_LOW</t>
        </is>
      </c>
      <c r="R123" s="67" t="n">
        <v>725</v>
      </c>
      <c r="S123" s="67" t="inlineStr">
        <is>
          <t>FALSE</t>
        </is>
      </c>
      <c r="T123" s="67" t="inlineStr">
        <is>
          <t>FALSE</t>
        </is>
      </c>
      <c r="U123" s="67" t="inlineStr">
        <is>
          <t>TRUE</t>
        </is>
      </c>
      <c r="V123" s="67" t="inlineStr">
        <is>
          <t>TRUE</t>
        </is>
      </c>
      <c r="W123" s="67" t="inlineStr">
        <is>
          <t>FALSE</t>
        </is>
      </c>
      <c r="X123" s="67" t="inlineStr">
        <is>
          <t>TRUE</t>
        </is>
      </c>
      <c r="Y123" s="67" t="inlineStr">
        <is>
          <t>TRUE</t>
        </is>
      </c>
      <c r="Z123" s="67" t="inlineStr">
        <is>
          <t>FALSE</t>
        </is>
      </c>
      <c r="AA123" s="67" t="inlineStr">
        <is>
          <t>FALSE</t>
        </is>
      </c>
      <c r="AB123" s="67" t="inlineStr">
        <is>
          <t>FALSE</t>
        </is>
      </c>
      <c r="AC123" s="67" t="inlineStr">
        <is>
          <t>FALSE</t>
        </is>
      </c>
      <c r="AD123" s="67" t="inlineStr">
        <is>
          <t>FALSE</t>
        </is>
      </c>
      <c r="AE123" s="56" t="inlineStr">
        <is>
          <t>HD pre-treatment mode wet self-test prime check failure</t>
        </is>
      </c>
      <c r="AF123" s="66" t="inlineStr">
        <is>
          <t>HD</t>
        </is>
      </c>
      <c r="AG123" s="66" t="inlineStr">
        <is>
          <t>Process: Pre-Tx Wet Self-Test</t>
        </is>
      </c>
      <c r="AH123" s="44" t="n"/>
    </row>
    <row customHeight="1" ht="30" r="124">
      <c r="A124" s="52" t="inlineStr">
        <is>
          <t>x</t>
        </is>
      </c>
      <c r="B124" s="52" t="inlineStr">
        <is>
          <t>PRS 863</t>
        </is>
      </c>
      <c r="C124" s="52" t="inlineStr">
        <is>
          <t>SA 363</t>
        </is>
      </c>
      <c r="E124" s="52" t="inlineStr">
        <is>
          <t>SRSDG 611</t>
        </is>
      </c>
      <c r="G124" s="66" t="inlineStr">
        <is>
          <t>Call service to schedule a repair.</t>
        </is>
      </c>
      <c r="H124" s="66" t="inlineStr">
        <is>
          <t>DG main primary heater voltage out of range</t>
        </is>
      </c>
      <c r="I124" s="44">
        <f>LEN(Table1[[#This Row],[Displayed Title ]])</f>
        <v/>
      </c>
      <c r="J124" s="54" t="inlineStr">
        <is>
          <t>If the main primary heater's voltage is out of range.</t>
        </is>
      </c>
      <c r="K124" s="44">
        <f>LEN(Table1[[#This Row],[ Displayed Instructions]])</f>
        <v/>
      </c>
      <c r="L124" s="53" t="inlineStr">
        <is>
          <t>DG main primary heater voltage out of range</t>
        </is>
      </c>
      <c r="M124" s="54" t="inlineStr">
        <is>
          <t>If the main primary heater's voltage is out of range.</t>
        </is>
      </c>
      <c r="N124" s="67" t="n">
        <v>121</v>
      </c>
      <c r="O124" s="56" t="inlineStr">
        <is>
          <t>ALARM_ID_DG_MAIN_PRIMARY_HEATER_VOLTAGE_OUT_OF_RANGE</t>
        </is>
      </c>
      <c r="P124" s="17">
        <f>ISNUMBER(SEARCH(G121,O121))</f>
        <v/>
      </c>
      <c r="Q124" s="67" t="inlineStr">
        <is>
          <t>ALARM_PRIORITY_HIGH</t>
        </is>
      </c>
      <c r="R124" s="67" t="n">
        <v>110</v>
      </c>
      <c r="S124" s="67" t="inlineStr">
        <is>
          <t>FALSE</t>
        </is>
      </c>
      <c r="T124" s="67" t="inlineStr">
        <is>
          <t>TRUE</t>
        </is>
      </c>
      <c r="U124" s="67" t="inlineStr">
        <is>
          <t>TRUE</t>
        </is>
      </c>
      <c r="V124" s="67" t="inlineStr">
        <is>
          <t>TRUE</t>
        </is>
      </c>
      <c r="W124" s="67" t="inlineStr">
        <is>
          <t>FALSE</t>
        </is>
      </c>
      <c r="X124" s="67" t="inlineStr">
        <is>
          <t>TRUE</t>
        </is>
      </c>
      <c r="Y124" s="67" t="inlineStr">
        <is>
          <t>FALSE</t>
        </is>
      </c>
      <c r="Z124" s="67" t="inlineStr">
        <is>
          <t>FALSE</t>
        </is>
      </c>
      <c r="AA124" s="67" t="inlineStr">
        <is>
          <t>FALSE</t>
        </is>
      </c>
      <c r="AB124" s="67" t="inlineStr">
        <is>
          <t>TRUE</t>
        </is>
      </c>
      <c r="AC124" s="67" t="inlineStr">
        <is>
          <t>FALSE</t>
        </is>
      </c>
      <c r="AD124" s="67" t="inlineStr">
        <is>
          <t>FALSE</t>
        </is>
      </c>
      <c r="AE124" s="67" t="inlineStr">
        <is>
          <t>DG main primary heater voltage out of range</t>
        </is>
      </c>
      <c r="AF124" s="66" t="inlineStr">
        <is>
          <t>DG</t>
        </is>
      </c>
      <c r="AG124" s="66" t="inlineStr">
        <is>
          <t>DG Fault: Prim Heater Lg Control</t>
        </is>
      </c>
      <c r="AH124" s="44" t="n"/>
    </row>
    <row customHeight="1" ht="30" r="125">
      <c r="A125" s="52" t="inlineStr">
        <is>
          <t>x</t>
        </is>
      </c>
      <c r="B125" s="52" t="inlineStr">
        <is>
          <t>PRS 863</t>
        </is>
      </c>
      <c r="C125" s="52" t="inlineStr">
        <is>
          <t>SA 362</t>
        </is>
      </c>
      <c r="E125" s="52" t="inlineStr">
        <is>
          <t>SRSDG 612</t>
        </is>
      </c>
      <c r="G125" s="66" t="inlineStr">
        <is>
          <t>Call service to schedule a repair.</t>
        </is>
      </c>
      <c r="H125" s="66" t="inlineStr">
        <is>
          <t>DG small primary heater voltage out of range</t>
        </is>
      </c>
      <c r="I125" s="44">
        <f>LEN(Table1[[#This Row],[Displayed Title ]])</f>
        <v/>
      </c>
      <c r="J125" s="54" t="inlineStr">
        <is>
          <t>If the small primary heater's voltage is out of range.</t>
        </is>
      </c>
      <c r="K125" s="44">
        <f>LEN(Table1[[#This Row],[ Displayed Instructions]])</f>
        <v/>
      </c>
      <c r="L125" s="53" t="inlineStr">
        <is>
          <t>DG small primary heater voltage out of range</t>
        </is>
      </c>
      <c r="M125" s="54" t="inlineStr">
        <is>
          <t>If the small primary heater's voltage is out of range.</t>
        </is>
      </c>
      <c r="N125" s="67" t="n">
        <v>122</v>
      </c>
      <c r="O125" s="56" t="inlineStr">
        <is>
          <t>ALARM_ID_DG_SMALL_PRIMARY_HEATER_VOLTAGE_OUT_OF_RANGE</t>
        </is>
      </c>
      <c r="P125" s="17">
        <f>ISNUMBER(SEARCH(G122,O122))</f>
        <v/>
      </c>
      <c r="Q125" s="67" t="inlineStr">
        <is>
          <t>ALARM_PRIORITY_HIGH</t>
        </is>
      </c>
      <c r="R125" s="67" t="n">
        <v>110</v>
      </c>
      <c r="S125" s="67" t="inlineStr">
        <is>
          <t>FALSE</t>
        </is>
      </c>
      <c r="T125" s="67" t="inlineStr">
        <is>
          <t>TRUE</t>
        </is>
      </c>
      <c r="U125" s="67" t="inlineStr">
        <is>
          <t>TRUE</t>
        </is>
      </c>
      <c r="V125" s="67" t="inlineStr">
        <is>
          <t>TRUE</t>
        </is>
      </c>
      <c r="W125" s="67" t="inlineStr">
        <is>
          <t>FALSE</t>
        </is>
      </c>
      <c r="X125" s="67" t="inlineStr">
        <is>
          <t>TRUE</t>
        </is>
      </c>
      <c r="Y125" s="67" t="inlineStr">
        <is>
          <t>FALSE</t>
        </is>
      </c>
      <c r="Z125" s="67" t="inlineStr">
        <is>
          <t>FALSE</t>
        </is>
      </c>
      <c r="AA125" s="67" t="inlineStr">
        <is>
          <t>FALSE</t>
        </is>
      </c>
      <c r="AB125" s="67" t="inlineStr">
        <is>
          <t>TRUE</t>
        </is>
      </c>
      <c r="AC125" s="67" t="inlineStr">
        <is>
          <t>FALSE</t>
        </is>
      </c>
      <c r="AD125" s="67" t="inlineStr">
        <is>
          <t>FALSE</t>
        </is>
      </c>
      <c r="AE125" s="67" t="inlineStr">
        <is>
          <t>DG small primary heater voltage out of range</t>
        </is>
      </c>
      <c r="AF125" s="66" t="inlineStr">
        <is>
          <t>DG</t>
        </is>
      </c>
      <c r="AG125" s="66" t="inlineStr">
        <is>
          <t>DG Fault: Prim Heater Sm Control</t>
        </is>
      </c>
      <c r="AH125" s="44" t="n"/>
    </row>
    <row customHeight="1" ht="15" r="126">
      <c r="A126" s="52" t="inlineStr">
        <is>
          <t>x</t>
        </is>
      </c>
      <c r="B126" s="52" t="inlineStr">
        <is>
          <t>PRS 863</t>
        </is>
      </c>
      <c r="C126" s="52" t="inlineStr">
        <is>
          <t>SA 361</t>
        </is>
      </c>
      <c r="E126" s="52" t="inlineStr">
        <is>
          <t>SRSDG 613</t>
        </is>
      </c>
      <c r="G126" s="66" t="inlineStr">
        <is>
          <t>Call service to schedule a repair.</t>
        </is>
      </c>
      <c r="H126" s="66" t="inlineStr">
        <is>
          <t>DG trimmer heater voltage out of range</t>
        </is>
      </c>
      <c r="I126" s="44">
        <f>LEN(Table1[[#This Row],[Displayed Title ]])</f>
        <v/>
      </c>
      <c r="J126" s="66" t="inlineStr">
        <is>
          <t>If the trimmer voltage is out of range.</t>
        </is>
      </c>
      <c r="K126" s="44">
        <f>LEN(Table1[[#This Row],[ Displayed Instructions]])</f>
        <v/>
      </c>
      <c r="L126" s="53" t="inlineStr">
        <is>
          <t>DG trimmer heater voltage out of range</t>
        </is>
      </c>
      <c r="M126" s="53" t="inlineStr">
        <is>
          <t>If the trimmer voltage is out of range.</t>
        </is>
      </c>
      <c r="N126" s="67" t="n">
        <v>123</v>
      </c>
      <c r="O126" s="67" t="inlineStr">
        <is>
          <t>ALARM_ID_DG_TRIMMER_HEATER_VOLTAGE_OUT_OF_RANGE</t>
        </is>
      </c>
      <c r="P126" s="15">
        <f>ISNUMBER(SEARCH(G123,O123))</f>
        <v/>
      </c>
      <c r="Q126" s="67" t="inlineStr">
        <is>
          <t>ALARM_PRIORITY_HIGH</t>
        </is>
      </c>
      <c r="R126" s="67" t="n">
        <v>110</v>
      </c>
      <c r="S126" s="67" t="inlineStr">
        <is>
          <t>FALSE</t>
        </is>
      </c>
      <c r="T126" s="67" t="inlineStr">
        <is>
          <t>TRUE</t>
        </is>
      </c>
      <c r="U126" s="67" t="inlineStr">
        <is>
          <t>TRUE</t>
        </is>
      </c>
      <c r="V126" s="67" t="inlineStr">
        <is>
          <t>TRUE</t>
        </is>
      </c>
      <c r="W126" s="67" t="inlineStr">
        <is>
          <t>FALSE</t>
        </is>
      </c>
      <c r="X126" s="67" t="inlineStr">
        <is>
          <t>TRUE</t>
        </is>
      </c>
      <c r="Y126" s="67" t="inlineStr">
        <is>
          <t>FALSE</t>
        </is>
      </c>
      <c r="Z126" s="67" t="inlineStr">
        <is>
          <t>FALSE</t>
        </is>
      </c>
      <c r="AA126" s="67" t="inlineStr">
        <is>
          <t>FALSE</t>
        </is>
      </c>
      <c r="AB126" s="67" t="inlineStr">
        <is>
          <t>TRUE</t>
        </is>
      </c>
      <c r="AC126" s="67" t="inlineStr">
        <is>
          <t>FALSE</t>
        </is>
      </c>
      <c r="AD126" s="67" t="inlineStr">
        <is>
          <t>FALSE</t>
        </is>
      </c>
      <c r="AE126" s="67" t="inlineStr">
        <is>
          <t>DG trimmer heater voltage out of range</t>
        </is>
      </c>
      <c r="AF126" s="66" t="inlineStr">
        <is>
          <t>DG</t>
        </is>
      </c>
      <c r="AG126" s="66" t="inlineStr">
        <is>
          <t>DG Fault: Trimmer Heater Control</t>
        </is>
      </c>
      <c r="AH126" s="44" t="n"/>
    </row>
    <row customHeight="1" ht="45" r="127">
      <c r="A127" t="inlineStr">
        <is>
          <t>x</t>
        </is>
      </c>
      <c r="B127" s="52" t="inlineStr">
        <is>
          <t>PRS 390</t>
        </is>
      </c>
      <c r="D127" s="52" t="inlineStr">
        <is>
          <t>SRSHD 954</t>
        </is>
      </c>
      <c r="G127" s="54" t="inlineStr">
        <is>
          <t>Blood pump has been off for too long.\n-  Treatment must be terminated. Blood clot risk.\n- NO RINSEBACK ALLOWED.</t>
        </is>
      </c>
      <c r="H127" s="54" t="inlineStr">
        <is>
          <t>HD end of treatment alarm (high priority - user still not acting to end treatment)</t>
        </is>
      </c>
      <c r="I127" s="44">
        <f>LEN(Table1[[#This Row],[Displayed Title ]])</f>
        <v/>
      </c>
      <c r="J127" s="66" t="inlineStr">
        <is>
          <t>In treatment end paused state for &gt; 5 minutes.</t>
        </is>
      </c>
      <c r="K127" s="46">
        <f>LEN(Table1[[#This Row],[ Displayed Instructions]])</f>
        <v/>
      </c>
      <c r="L127" s="54" t="inlineStr">
        <is>
          <t>HD end of treatment alarm (high priority - user still not acting to end treatment)</t>
        </is>
      </c>
      <c r="M127" s="53" t="inlineStr">
        <is>
          <t>In treatment end paused state for &gt; 5 minutes.</t>
        </is>
      </c>
      <c r="N127" s="67" t="n">
        <v>124</v>
      </c>
      <c r="O127" s="67" t="inlineStr">
        <is>
          <t>ALARM_ID_HD_END_OF_TREATMENT_HIGH</t>
        </is>
      </c>
      <c r="P127" s="15">
        <f>ISNUMBER(SEARCH(G124,O124))</f>
        <v/>
      </c>
      <c r="Q127" s="67" t="inlineStr">
        <is>
          <t>ALARM_PRIORITY_HIGH</t>
        </is>
      </c>
      <c r="R127" s="67" t="n">
        <v>11</v>
      </c>
      <c r="S127" s="67" t="inlineStr">
        <is>
          <t>FALSE</t>
        </is>
      </c>
      <c r="T127" s="67" t="inlineStr">
        <is>
          <t>FALSE</t>
        </is>
      </c>
      <c r="U127" s="67" t="inlineStr">
        <is>
          <t>TRUE</t>
        </is>
      </c>
      <c r="V127" s="67" t="inlineStr">
        <is>
          <t>TRUE</t>
        </is>
      </c>
      <c r="W127" s="67" t="inlineStr">
        <is>
          <t>FALSE</t>
        </is>
      </c>
      <c r="X127" s="67" t="inlineStr">
        <is>
          <t>TRUE</t>
        </is>
      </c>
      <c r="Y127" s="67" t="inlineStr">
        <is>
          <t>TRUE</t>
        </is>
      </c>
      <c r="Z127" s="67" t="inlineStr">
        <is>
          <t>FALSE</t>
        </is>
      </c>
      <c r="AA127" s="67" t="inlineStr">
        <is>
          <t>TRUE</t>
        </is>
      </c>
      <c r="AB127" s="67" t="inlineStr">
        <is>
          <t>TRUE</t>
        </is>
      </c>
      <c r="AC127" s="67" t="inlineStr">
        <is>
          <t>FALSE</t>
        </is>
      </c>
      <c r="AD127" s="67" t="inlineStr">
        <is>
          <t>FALSE</t>
        </is>
      </c>
      <c r="AE127" s="56" t="inlineStr">
        <is>
          <t>HD end of treatment alarm (high priority - user still not acting to end treatment)</t>
        </is>
      </c>
      <c r="AF127" s="66" t="inlineStr">
        <is>
          <t>HD</t>
        </is>
      </c>
      <c r="AG127" s="66" t="inlineStr">
        <is>
          <t>Blood Stop: Blood Clot Risk</t>
        </is>
      </c>
      <c r="AH127" s="44" t="n"/>
    </row>
    <row customHeight="1" ht="45" r="128">
      <c r="A128" t="inlineStr">
        <is>
          <t>x</t>
        </is>
      </c>
      <c r="B128" s="52" t="inlineStr">
        <is>
          <t>PRS 390</t>
        </is>
      </c>
      <c r="D128" s="52" t="inlineStr">
        <is>
          <t>SRSHD 948</t>
        </is>
      </c>
      <c r="G128" s="54" t="inlineStr">
        <is>
          <t>Blood pump has been off for too long.\n-  Treatment must be terminated. Blood clot risk.\n- NO RINSEBACK ALLOWED.</t>
        </is>
      </c>
      <c r="H128" s="54" t="inlineStr">
        <is>
          <t>Blood sitting too long after treatment stopped by user alarm (&gt; 5 min)</t>
        </is>
      </c>
      <c r="I128" s="44">
        <f>LEN(Table1[[#This Row],[Displayed Title ]])</f>
        <v/>
      </c>
      <c r="J128" s="54" t="inlineStr">
        <is>
          <t>If in treatment stop sub mode when blood is in the tubing, the blood sitting counter exceeded 5 minutes.</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67" t="n">
        <v>125</v>
      </c>
      <c r="O128" s="67" t="inlineStr">
        <is>
          <t>ALARM_ID_HD_TREATMENT_STOPPED_NO_RINSEBACK</t>
        </is>
      </c>
      <c r="P128" s="15">
        <f>ISNUMBER(SEARCH(G125,O125))</f>
        <v/>
      </c>
      <c r="Q128" s="67" t="inlineStr">
        <is>
          <t>ALARM_PRIORITY_HIGH</t>
        </is>
      </c>
      <c r="R128" s="67" t="n">
        <v>11</v>
      </c>
      <c r="S128" s="67" t="inlineStr">
        <is>
          <t>FALSE</t>
        </is>
      </c>
      <c r="T128" s="67" t="inlineStr">
        <is>
          <t>FALSE</t>
        </is>
      </c>
      <c r="U128" s="67" t="inlineStr">
        <is>
          <t>TRUE</t>
        </is>
      </c>
      <c r="V128" s="67" t="inlineStr">
        <is>
          <t>TRUE</t>
        </is>
      </c>
      <c r="W128" s="67" t="inlineStr">
        <is>
          <t>FALSE</t>
        </is>
      </c>
      <c r="X128" s="67" t="inlineStr">
        <is>
          <t>TRUE</t>
        </is>
      </c>
      <c r="Y128" s="67" t="inlineStr">
        <is>
          <t>TRUE</t>
        </is>
      </c>
      <c r="Z128" s="67" t="inlineStr">
        <is>
          <t>FALSE</t>
        </is>
      </c>
      <c r="AA128" s="67" t="inlineStr">
        <is>
          <t>TRUE</t>
        </is>
      </c>
      <c r="AB128" s="67" t="inlineStr">
        <is>
          <t>TRUE</t>
        </is>
      </c>
      <c r="AC128" s="67" t="inlineStr">
        <is>
          <t>FALSE</t>
        </is>
      </c>
      <c r="AD128" s="67" t="inlineStr">
        <is>
          <t>FALSE</t>
        </is>
      </c>
      <c r="AE128" s="56" t="inlineStr">
        <is>
          <t>HD blood sitting too long after treatment stopped by user alarm (&gt;5 min)</t>
        </is>
      </c>
      <c r="AF128" s="66" t="inlineStr">
        <is>
          <t>HD</t>
        </is>
      </c>
      <c r="AG128" s="66" t="inlineStr">
        <is>
          <t>Blood Stop: Blood Clot Risk</t>
        </is>
      </c>
      <c r="AH128" s="44" t="n"/>
    </row>
    <row customHeight="1" ht="30" r="129">
      <c r="A129" s="52" t="inlineStr">
        <is>
          <t>x</t>
        </is>
      </c>
      <c r="B129" s="52" t="inlineStr">
        <is>
          <t>PRS 387</t>
        </is>
      </c>
      <c r="D129" s="52" t="inlineStr">
        <is>
          <t>SRSHD 925</t>
        </is>
      </c>
      <c r="G129" s="54" t="inlineStr">
        <is>
          <t>A blood leak has been detected. Treatment must end.</t>
        </is>
      </c>
      <c r="H129" s="66" t="inlineStr">
        <is>
          <t>HD blood leak detected alarm</t>
        </is>
      </c>
      <c r="I129" s="44">
        <f>LEN(Table1[[#This Row],[Displayed Title ]])</f>
        <v/>
      </c>
      <c r="J129" s="54" t="inlineStr">
        <is>
          <t>If the blood leak is detected based on the blood leak status reported by the sensor.</t>
        </is>
      </c>
      <c r="K129" s="46">
        <f>LEN(Table1[[#This Row],[ Displayed Instructions]])</f>
        <v/>
      </c>
      <c r="L129" s="53" t="inlineStr">
        <is>
          <t>HD blood leak detected alarm</t>
        </is>
      </c>
      <c r="M129" s="54" t="inlineStr">
        <is>
          <t>If the blood leak is detected based on the blood leak status reported by the sensor.</t>
        </is>
      </c>
      <c r="N129" s="67" t="n">
        <v>126</v>
      </c>
      <c r="O129" s="67" t="inlineStr">
        <is>
          <t>ALARM_ID_HD_BLOOD_LEAK_DETECTED</t>
        </is>
      </c>
      <c r="P129" s="15">
        <f>ISNUMBER(SEARCH(G126,O126))</f>
        <v/>
      </c>
      <c r="Q129" s="67" t="inlineStr">
        <is>
          <t>ALARM_PRIORITY_HIGH</t>
        </is>
      </c>
      <c r="R129" s="67" t="n">
        <v>150</v>
      </c>
      <c r="S129" s="67" t="inlineStr">
        <is>
          <t>FALSE</t>
        </is>
      </c>
      <c r="T129" s="67" t="inlineStr">
        <is>
          <t>FALSE</t>
        </is>
      </c>
      <c r="U129" s="67" t="inlineStr">
        <is>
          <t>TRUE</t>
        </is>
      </c>
      <c r="V129" s="67" t="inlineStr">
        <is>
          <t>TRUE</t>
        </is>
      </c>
      <c r="W129" s="67" t="inlineStr">
        <is>
          <t>FALSE</t>
        </is>
      </c>
      <c r="X129" s="67" t="inlineStr">
        <is>
          <t>TRUE</t>
        </is>
      </c>
      <c r="Y129" s="67" t="inlineStr">
        <is>
          <t>FALSE</t>
        </is>
      </c>
      <c r="Z129" s="67" t="inlineStr">
        <is>
          <t>FALSE</t>
        </is>
      </c>
      <c r="AA129" s="67" t="inlineStr">
        <is>
          <t>TRUE</t>
        </is>
      </c>
      <c r="AB129" s="67" t="inlineStr">
        <is>
          <t>TRUE</t>
        </is>
      </c>
      <c r="AC129" s="67" t="inlineStr">
        <is>
          <t>FALSE</t>
        </is>
      </c>
      <c r="AD129" s="67" t="inlineStr">
        <is>
          <t>TRUE</t>
        </is>
      </c>
      <c r="AE129" s="67" t="inlineStr">
        <is>
          <t>HD blood leak detected alarm</t>
        </is>
      </c>
      <c r="AF129" s="66" t="inlineStr">
        <is>
          <t>HD</t>
        </is>
      </c>
      <c r="AG129" s="66" t="inlineStr">
        <is>
          <t>Blood Stop: Dialyzer Blood Leak</t>
        </is>
      </c>
      <c r="AH129" s="44" t="n"/>
    </row>
    <row customHeight="1" ht="60" r="130">
      <c r="A130" s="24" t="inlineStr">
        <is>
          <t>meeting to discuss - see eliza's email on changes to venous/arterial alarms</t>
        </is>
      </c>
      <c r="D130" s="52" t="inlineStr">
        <is>
          <t>SRSHD 911</t>
        </is>
      </c>
      <c r="G130" s="54" t="inlineStr">
        <is>
          <t>Venous pressure is low.\n- Check to be sure your blue venous connections are secure.\n- Check that your venous access is connected and secured \nproperly.</t>
        </is>
      </c>
      <c r="H130" s="66" t="inlineStr">
        <is>
          <t>Venous pressure too low during treatment</t>
        </is>
      </c>
      <c r="I130" s="44">
        <f>LEN(Table1[[#This Row],[Displayed Title ]])</f>
        <v/>
      </c>
      <c r="J130" s="54" t="inlineStr">
        <is>
          <t>If the venous pressure &lt; TREATMENT_PARAM_VEN_PRESSURE_LOW_LIMIT.  Or expanded pressure limits based on mode of operation.</t>
        </is>
      </c>
      <c r="K130" s="46">
        <f>LEN(Table1[[#This Row],[ Displayed Instructions]])</f>
        <v/>
      </c>
      <c r="L130" s="53" t="inlineStr">
        <is>
          <t>Venous pressure too low during treatment</t>
        </is>
      </c>
      <c r="M130" s="54" t="inlineStr">
        <is>
          <t>If the venous pressure &lt; TREATMENT_PARAM_VEN_PRESSURE_LOW_LIMIT.  Or expanded pressure limits based on mode of operation.</t>
        </is>
      </c>
      <c r="N130" s="67" t="n">
        <v>127</v>
      </c>
      <c r="O130" s="67" t="inlineStr">
        <is>
          <t>ALARM_ID_HD_VENOUS_PRESSURE_LOW</t>
        </is>
      </c>
      <c r="P130" s="15">
        <f>ISNUMBER(SEARCH(G127,O127))</f>
        <v/>
      </c>
      <c r="Q130" s="67" t="inlineStr">
        <is>
          <t>ALARM_PRIORITY_HIGH</t>
        </is>
      </c>
      <c r="R130" s="67" t="n">
        <v>200</v>
      </c>
      <c r="S130" s="67" t="inlineStr">
        <is>
          <t>FALSE</t>
        </is>
      </c>
      <c r="T130" s="67" t="inlineStr">
        <is>
          <t>FALSE</t>
        </is>
      </c>
      <c r="U130" s="67" t="inlineStr">
        <is>
          <t>TRUE</t>
        </is>
      </c>
      <c r="V130" s="67" t="inlineStr">
        <is>
          <t>TRUE</t>
        </is>
      </c>
      <c r="W130" s="67" t="inlineStr">
        <is>
          <t>FALSE</t>
        </is>
      </c>
      <c r="X130" s="67" t="inlineStr">
        <is>
          <t>FALSE</t>
        </is>
      </c>
      <c r="Y130" s="67" t="inlineStr">
        <is>
          <t>FALSE</t>
        </is>
      </c>
      <c r="Z130" s="67" t="inlineStr">
        <is>
          <t>FALSE</t>
        </is>
      </c>
      <c r="AA130" s="67" t="inlineStr">
        <is>
          <t>TRUE</t>
        </is>
      </c>
      <c r="AB130" s="67" t="inlineStr">
        <is>
          <t>FALSE</t>
        </is>
      </c>
      <c r="AC130" s="67" t="inlineStr">
        <is>
          <t>FALSE</t>
        </is>
      </c>
      <c r="AD130" s="67" t="inlineStr">
        <is>
          <t>TRUE</t>
        </is>
      </c>
      <c r="AE130" s="67" t="inlineStr">
        <is>
          <t>HD venous pressure too low during treatment</t>
        </is>
      </c>
      <c r="AF130" s="66" t="inlineStr">
        <is>
          <t>HD</t>
        </is>
      </c>
      <c r="AG130" s="66" t="inlineStr">
        <is>
          <t>Blood Stop: Venous Pres. Low</t>
        </is>
      </c>
      <c r="AH130" s="44" t="n"/>
    </row>
    <row customHeight="1" ht="60" r="131">
      <c r="A131" t="inlineStr">
        <is>
          <t>x</t>
        </is>
      </c>
      <c r="B131" s="52" t="inlineStr">
        <is>
          <t>PRS 494</t>
        </is>
      </c>
      <c r="C131" s="52" t="inlineStr">
        <is>
          <t>SA 506</t>
        </is>
      </c>
      <c r="D131" s="52" t="inlineStr">
        <is>
          <t>SRSHD 919</t>
        </is>
      </c>
      <c r="G131" s="54" t="inlineStr">
        <is>
          <t>Venous air bubble detected indicating failure of air trap \ncontrol system.\n- Treatment must be terminated without option for rinseback.\n- Check access for dislodgement.</t>
        </is>
      </c>
      <c r="H131" s="66" t="inlineStr">
        <is>
          <t>HD venous air bubble detected alarm</t>
        </is>
      </c>
      <c r="I131" s="44">
        <f>LEN(Table1[[#This Row],[Displayed Title ]])</f>
        <v/>
      </c>
      <c r="J131" s="66" t="inlineStr">
        <is>
          <t>If bubbles are detected during the treatment.</t>
        </is>
      </c>
      <c r="K131" s="46">
        <f>LEN(Table1[[#This Row],[ Displayed Instructions]])</f>
        <v/>
      </c>
      <c r="L131" s="53" t="inlineStr">
        <is>
          <t>HD venous air bubble detected alarm</t>
        </is>
      </c>
      <c r="M131" s="53" t="inlineStr">
        <is>
          <t>If bubbles are detected during the treatment.</t>
        </is>
      </c>
      <c r="N131" s="67" t="n">
        <v>128</v>
      </c>
      <c r="O131" s="67" t="inlineStr">
        <is>
          <t>ALARM_ID_HD_VENOUS_BUBBLE_DETECTED</t>
        </is>
      </c>
      <c r="P131" s="15">
        <f>ISNUMBER(SEARCH(G128,O128))</f>
        <v/>
      </c>
      <c r="Q131" s="67" t="inlineStr">
        <is>
          <t>ALARM_PRIORITY_HIGH</t>
        </is>
      </c>
      <c r="R131" s="67" t="n">
        <v>12</v>
      </c>
      <c r="S131" s="67" t="inlineStr">
        <is>
          <t>FALSE</t>
        </is>
      </c>
      <c r="T131" s="67" t="inlineStr">
        <is>
          <t>FALSE</t>
        </is>
      </c>
      <c r="U131" s="67" t="inlineStr">
        <is>
          <t>TRUE</t>
        </is>
      </c>
      <c r="V131" s="67" t="inlineStr">
        <is>
          <t>TRUE</t>
        </is>
      </c>
      <c r="W131" s="67" t="inlineStr">
        <is>
          <t>FALSE</t>
        </is>
      </c>
      <c r="X131" s="67" t="inlineStr">
        <is>
          <t>TRUE</t>
        </is>
      </c>
      <c r="Y131" s="67" t="inlineStr">
        <is>
          <t>TRUE</t>
        </is>
      </c>
      <c r="Z131" s="67" t="inlineStr">
        <is>
          <t>FALSE</t>
        </is>
      </c>
      <c r="AA131" s="67" t="inlineStr">
        <is>
          <t>TRUE</t>
        </is>
      </c>
      <c r="AB131" s="67" t="inlineStr">
        <is>
          <t>TRUE</t>
        </is>
      </c>
      <c r="AC131" s="67" t="inlineStr">
        <is>
          <t>FALSE</t>
        </is>
      </c>
      <c r="AD131" s="67" t="inlineStr">
        <is>
          <t>TRUE</t>
        </is>
      </c>
      <c r="AE131" s="67" t="inlineStr">
        <is>
          <t>HD venous air bubble detected alarm</t>
        </is>
      </c>
      <c r="AF131" s="66" t="inlineStr">
        <is>
          <t>HD</t>
        </is>
      </c>
      <c r="AG131" s="66" t="inlineStr">
        <is>
          <t>Blood Stop: Venous Air Bubble</t>
        </is>
      </c>
      <c r="AH131" s="44" t="n"/>
    </row>
    <row customHeight="1" ht="60" r="132">
      <c r="A132" t="inlineStr">
        <is>
          <t>x</t>
        </is>
      </c>
      <c r="B132" s="52" t="inlineStr">
        <is>
          <t>PRS 494</t>
        </is>
      </c>
      <c r="C132" s="52" t="inlineStr">
        <is>
          <t>SA 507</t>
        </is>
      </c>
      <c r="D132" s="52" t="inlineStr">
        <is>
          <t>SRSHD 921</t>
        </is>
      </c>
      <c r="G132" s="66" t="inlineStr"/>
      <c r="H132" s="66" t="inlineStr"/>
      <c r="I132" s="44">
        <f>LEN(Table1[[#This Row],[Displayed Title ]])</f>
        <v/>
      </c>
      <c r="J132" s="66" t="inlineStr"/>
      <c r="K132" s="46">
        <f>LEN(Table1[[#This Row],[ Displayed Instructions]])</f>
        <v/>
      </c>
      <c r="L132" s="53" t="inlineStr"/>
      <c r="M132" s="53" t="inlineStr"/>
      <c r="N132" s="67" t="n">
        <v>129</v>
      </c>
      <c r="O132" s="67" t="inlineStr">
        <is>
          <t>ALARM_ID_AVAILABLE_17</t>
        </is>
      </c>
      <c r="P132" s="15">
        <f>ISNUMBER(SEARCH(G129,O129))</f>
        <v/>
      </c>
      <c r="Q132" s="67" t="inlineStr">
        <is>
          <t>ALARM_PRIORITY_LOW</t>
        </is>
      </c>
      <c r="R132" s="67" t="n">
        <v>999</v>
      </c>
      <c r="S132" s="67" t="inlineStr">
        <is>
          <t>FALSE</t>
        </is>
      </c>
      <c r="T132" s="67" t="inlineStr">
        <is>
          <t>FALSE</t>
        </is>
      </c>
      <c r="U132" s="67" t="inlineStr">
        <is>
          <t>FALSE</t>
        </is>
      </c>
      <c r="V132" s="67" t="inlineStr">
        <is>
          <t>FALSE</t>
        </is>
      </c>
      <c r="W132" s="67" t="inlineStr">
        <is>
          <t>FALSE</t>
        </is>
      </c>
      <c r="X132" s="67" t="inlineStr">
        <is>
          <t>FALSE</t>
        </is>
      </c>
      <c r="Y132" s="67" t="inlineStr">
        <is>
          <t>FALSE</t>
        </is>
      </c>
      <c r="Z132" s="67" t="inlineStr">
        <is>
          <t>FALSE</t>
        </is>
      </c>
      <c r="AA132" s="67" t="inlineStr">
        <is>
          <t>FALSE</t>
        </is>
      </c>
      <c r="AB132" s="67" t="inlineStr">
        <is>
          <t>FALSE</t>
        </is>
      </c>
      <c r="AC132" s="67" t="inlineStr">
        <is>
          <t>FALSE</t>
        </is>
      </c>
      <c r="AD132" s="67" t="inlineStr">
        <is>
          <t>FALSE</t>
        </is>
      </c>
      <c r="AE132" s="67" t="inlineStr">
        <is>
          <t>Available for use</t>
        </is>
      </c>
      <c r="AF132" s="66" t="inlineStr"/>
      <c r="AG132" s="66" t="inlineStr"/>
      <c r="AH132" s="44" t="n"/>
    </row>
    <row customHeight="1" ht="90" r="133">
      <c r="A133" s="24" t="inlineStr">
        <is>
          <t>meeting to discuss - see eliza's email on changes to venous/arterial alarms</t>
        </is>
      </c>
      <c r="D133" s="52" t="inlineStr">
        <is>
          <t>SRSHD 913</t>
        </is>
      </c>
      <c r="G133" s="54" t="inlineStr">
        <is>
          <t>Venous pressure is high.\n- Check for access or patient discomfort.\n- Resolve access issue if applicable.\n- Check that there are no kinks or clots in the tubing.\n- Unkink the lines if applicable.\n- End treatment and do not return blood if clots are present.</t>
        </is>
      </c>
      <c r="H133" s="66" t="inlineStr">
        <is>
          <t>Venous pressure too high during treatment</t>
        </is>
      </c>
      <c r="I133" s="44">
        <f>LEN(Table1[[#This Row],[Displayed Title ]])</f>
        <v/>
      </c>
      <c r="J133" s="54" t="inlineStr">
        <is>
          <t>If the venous pressure &gt;  TREATMENT_PARAM_VEN_PRESSURE_HIGH_LIMIT.  Or expanded pressure limits based on mode of operation.</t>
        </is>
      </c>
      <c r="K133" s="46">
        <f>LEN(Table1[[#This Row],[ Displayed Instructions]])</f>
        <v/>
      </c>
      <c r="L133" s="53" t="inlineStr">
        <is>
          <t>Venous pressure too high during treatment</t>
        </is>
      </c>
      <c r="M133" s="54" t="inlineStr">
        <is>
          <t>If the venous pressure &gt;  TREATMENT_PARAM_VEN_PRESSURE_HIGH_LIMIT.  Or expanded pressure limits based on mode of operation.</t>
        </is>
      </c>
      <c r="N133" s="67" t="n">
        <v>130</v>
      </c>
      <c r="O133" s="67" t="inlineStr">
        <is>
          <t>ALARM_ID_HD_VENOUS_PRESSURE_HIGH</t>
        </is>
      </c>
      <c r="P133" s="15">
        <f>ISNUMBER(SEARCH(G130,O130))</f>
        <v/>
      </c>
      <c r="Q133" s="67" t="inlineStr">
        <is>
          <t>ALARM_PRIORITY_HIGH</t>
        </is>
      </c>
      <c r="R133" s="67" t="n">
        <v>201</v>
      </c>
      <c r="S133" s="67" t="inlineStr">
        <is>
          <t>FALSE</t>
        </is>
      </c>
      <c r="T133" s="67" t="inlineStr">
        <is>
          <t>FALSE</t>
        </is>
      </c>
      <c r="U133" s="67" t="inlineStr">
        <is>
          <t>TRUE</t>
        </is>
      </c>
      <c r="V133" s="67" t="inlineStr">
        <is>
          <t>TRUE</t>
        </is>
      </c>
      <c r="W133" s="67" t="inlineStr">
        <is>
          <t>FALSE</t>
        </is>
      </c>
      <c r="X133" s="67" t="inlineStr">
        <is>
          <t>FALSE</t>
        </is>
      </c>
      <c r="Y133" s="67" t="inlineStr">
        <is>
          <t>FALSE</t>
        </is>
      </c>
      <c r="Z133" s="67" t="inlineStr">
        <is>
          <t>FALSE</t>
        </is>
      </c>
      <c r="AA133" s="67" t="inlineStr">
        <is>
          <t>TRUE</t>
        </is>
      </c>
      <c r="AB133" s="67" t="inlineStr">
        <is>
          <t>FALSE</t>
        </is>
      </c>
      <c r="AC133" s="67" t="inlineStr">
        <is>
          <t>FALSE</t>
        </is>
      </c>
      <c r="AD133" s="67" t="inlineStr">
        <is>
          <t>TRUE</t>
        </is>
      </c>
      <c r="AE133" s="67" t="inlineStr">
        <is>
          <t>HD venous pressure too high during treatment</t>
        </is>
      </c>
      <c r="AF133" s="66" t="inlineStr">
        <is>
          <t>HD</t>
        </is>
      </c>
      <c r="AG133" s="66" t="inlineStr">
        <is>
          <t>Blood Stop: Venous Pres. High</t>
        </is>
      </c>
      <c r="AH133" s="44" t="n"/>
    </row>
    <row customHeight="1" ht="105" r="134">
      <c r="A134" s="24" t="inlineStr">
        <is>
          <t>meeting to discuss - see eliza's email on changes to venous/arterial alarms</t>
        </is>
      </c>
      <c r="D134" s="52" t="inlineStr">
        <is>
          <t>SRSHD 915</t>
        </is>
      </c>
      <c r="G134" s="54"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H134" s="66" t="inlineStr">
        <is>
          <t>Arterial pressure too low during treatment</t>
        </is>
      </c>
      <c r="I134" s="44">
        <f>LEN(Table1[[#This Row],[Displayed Title ]])</f>
        <v/>
      </c>
      <c r="J134" s="54" t="inlineStr">
        <is>
          <t>If the arterial pressure &lt; TREATMENT_PARAM_ART_PRESSURE_LOW_LIMIT.  Or expanded pressure limits based on mode of operation.</t>
        </is>
      </c>
      <c r="K134" s="46">
        <f>LEN(Table1[[#This Row],[ Displayed Instructions]])</f>
        <v/>
      </c>
      <c r="L134" s="53" t="inlineStr">
        <is>
          <t>Arterial pressure too low during treatment</t>
        </is>
      </c>
      <c r="M134" s="54" t="inlineStr">
        <is>
          <t>If the arterial pressure &lt; TREATMENT_PARAM_ART_PRESSURE_LOW_LIMIT.  Or expanded pressure limits based on mode of operation.</t>
        </is>
      </c>
      <c r="N134" s="67" t="n">
        <v>131</v>
      </c>
      <c r="O134" s="67" t="inlineStr">
        <is>
          <t>ALARM_ID_HD_ARTERIAL_PRESSURE_LOW</t>
        </is>
      </c>
      <c r="P134" s="15">
        <f>ISNUMBER(SEARCH(G131,O131))</f>
        <v/>
      </c>
      <c r="Q134" s="67" t="inlineStr">
        <is>
          <t>ALARM_PRIORITY_HIGH</t>
        </is>
      </c>
      <c r="R134" s="67" t="n">
        <v>202</v>
      </c>
      <c r="S134" s="67" t="inlineStr">
        <is>
          <t>FALSE</t>
        </is>
      </c>
      <c r="T134" s="67" t="inlineStr">
        <is>
          <t>FALSE</t>
        </is>
      </c>
      <c r="U134" s="67" t="inlineStr">
        <is>
          <t>TRUE</t>
        </is>
      </c>
      <c r="V134" s="67" t="inlineStr">
        <is>
          <t>TRUE</t>
        </is>
      </c>
      <c r="W134" s="67" t="inlineStr">
        <is>
          <t>FALSE</t>
        </is>
      </c>
      <c r="X134" s="67" t="inlineStr">
        <is>
          <t>FALSE</t>
        </is>
      </c>
      <c r="Y134" s="67" t="inlineStr">
        <is>
          <t>FALSE</t>
        </is>
      </c>
      <c r="Z134" s="67" t="inlineStr">
        <is>
          <t>FALSE</t>
        </is>
      </c>
      <c r="AA134" s="67" t="inlineStr">
        <is>
          <t>TRUE</t>
        </is>
      </c>
      <c r="AB134" s="67" t="inlineStr">
        <is>
          <t>FALSE</t>
        </is>
      </c>
      <c r="AC134" s="67" t="inlineStr">
        <is>
          <t>FALSE</t>
        </is>
      </c>
      <c r="AD134" s="67" t="inlineStr">
        <is>
          <t>TRUE</t>
        </is>
      </c>
      <c r="AE134" s="67" t="inlineStr">
        <is>
          <t>HD arterial pressure too low during treatment</t>
        </is>
      </c>
      <c r="AF134" s="66" t="inlineStr">
        <is>
          <t>HD</t>
        </is>
      </c>
      <c r="AG134" s="66" t="inlineStr">
        <is>
          <t>Blood Stop: Arterial Pres. Low</t>
        </is>
      </c>
      <c r="AH134" s="44" t="n"/>
    </row>
    <row customHeight="1" ht="105" r="135">
      <c r="A135" s="24" t="inlineStr">
        <is>
          <t>meeting to discuss - see eliza's email on changes to venous/arterial alarms</t>
        </is>
      </c>
      <c r="D135" s="52" t="inlineStr">
        <is>
          <t>SRSHD 917</t>
        </is>
      </c>
      <c r="G135" s="54"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H135" s="66" t="inlineStr">
        <is>
          <t>Arterial pressure too high during treatment</t>
        </is>
      </c>
      <c r="I135" s="44">
        <f>LEN(Table1[[#This Row],[Displayed Title ]])</f>
        <v/>
      </c>
      <c r="J135" s="54" t="inlineStr">
        <is>
          <t>If the arterial pressure &gt; TREATMENT_PARAM_ART_PRESSURE_HIGH_LIMIT.  Or expanded pressure limits based on mode of operation.</t>
        </is>
      </c>
      <c r="K135" s="46">
        <f>LEN(Table1[[#This Row],[ Displayed Instructions]])</f>
        <v/>
      </c>
      <c r="L135" s="53" t="inlineStr">
        <is>
          <t>Arterial pressure too high during treatment</t>
        </is>
      </c>
      <c r="M135" s="54" t="inlineStr">
        <is>
          <t>If the arterial pressure &gt; TREATMENT_PARAM_ART_PRESSURE_HIGH_LIMIT.  Or expanded pressure limits based on mode of operation.</t>
        </is>
      </c>
      <c r="N135" s="67" t="n">
        <v>132</v>
      </c>
      <c r="O135" s="67" t="inlineStr">
        <is>
          <t>ALARM_ID_HD_ARTERIAL_PRESSURE_HIGH</t>
        </is>
      </c>
      <c r="P135" s="15">
        <f>ISNUMBER(SEARCH(G132,O132))</f>
        <v/>
      </c>
      <c r="Q135" s="67" t="inlineStr">
        <is>
          <t>ALARM_PRIORITY_HIGH</t>
        </is>
      </c>
      <c r="R135" s="67" t="n">
        <v>203</v>
      </c>
      <c r="S135" s="67" t="inlineStr">
        <is>
          <t>FALSE</t>
        </is>
      </c>
      <c r="T135" s="67" t="inlineStr">
        <is>
          <t>FALSE</t>
        </is>
      </c>
      <c r="U135" s="67" t="inlineStr">
        <is>
          <t>TRUE</t>
        </is>
      </c>
      <c r="V135" s="67" t="inlineStr">
        <is>
          <t>TRUE</t>
        </is>
      </c>
      <c r="W135" s="67" t="inlineStr">
        <is>
          <t>FALSE</t>
        </is>
      </c>
      <c r="X135" s="67" t="inlineStr">
        <is>
          <t>FALSE</t>
        </is>
      </c>
      <c r="Y135" s="67" t="inlineStr">
        <is>
          <t>FALSE</t>
        </is>
      </c>
      <c r="Z135" s="67" t="inlineStr">
        <is>
          <t>FALSE</t>
        </is>
      </c>
      <c r="AA135" s="67" t="inlineStr">
        <is>
          <t>TRUE</t>
        </is>
      </c>
      <c r="AB135" s="67" t="inlineStr">
        <is>
          <t>FALSE</t>
        </is>
      </c>
      <c r="AC135" s="67" t="inlineStr">
        <is>
          <t>FALSE</t>
        </is>
      </c>
      <c r="AD135" s="67" t="inlineStr">
        <is>
          <t>TRUE</t>
        </is>
      </c>
      <c r="AE135" s="67" t="inlineStr">
        <is>
          <t>HD arterial pressure too high during treatment</t>
        </is>
      </c>
      <c r="AF135" s="66" t="inlineStr">
        <is>
          <t>HD</t>
        </is>
      </c>
      <c r="AG135" s="66" t="inlineStr">
        <is>
          <t>Blood Stop: Arterial Pres. High</t>
        </is>
      </c>
      <c r="AH135" s="44" t="n"/>
    </row>
    <row customHeight="1" ht="75" r="136">
      <c r="A136" s="52" t="inlineStr">
        <is>
          <t>x</t>
        </is>
      </c>
      <c r="B136" s="52" t="inlineStr">
        <is>
          <t>PRS 863</t>
        </is>
      </c>
      <c r="C136" s="52" t="inlineStr">
        <is>
          <t>SA 419</t>
        </is>
      </c>
      <c r="E136" s="52" t="inlineStr">
        <is>
          <t>SRSDG 328</t>
        </is>
      </c>
      <c r="G136" s="54" t="inlineStr">
        <is>
          <t>Fluid leak detected in Dialysate Generation Delivery Device.\n-Treatment must be terminated.\n- Shut off water source and disconnect water and \nelectrical connections from system.\n- Call service to schedule a repair.</t>
        </is>
      </c>
      <c r="H136" s="66" t="inlineStr">
        <is>
          <t>DG fluid leak detected alarm</t>
        </is>
      </c>
      <c r="I136" s="44">
        <f>LEN(Table1[[#This Row],[Displayed Title ]])</f>
        <v/>
      </c>
      <c r="J136" s="54" t="inlineStr">
        <is>
          <t>If the fluid leak is detected as reported by the fluid leak detector.</t>
        </is>
      </c>
      <c r="K136" s="46">
        <f>LEN(Table1[[#This Row],[ Displayed Instructions]])</f>
        <v/>
      </c>
      <c r="L136" s="53" t="inlineStr">
        <is>
          <t>DG fluid leak detected alarm</t>
        </is>
      </c>
      <c r="M136" s="54" t="inlineStr">
        <is>
          <t>If the fluid leak is detected as reported by the fluid leak detector.</t>
        </is>
      </c>
      <c r="N136" s="67" t="n">
        <v>133</v>
      </c>
      <c r="O136" s="67" t="inlineStr">
        <is>
          <t>ALARM_ID_DG_FLUID_LEAK_DETECTED</t>
        </is>
      </c>
      <c r="P136" s="15">
        <f>ISNUMBER(SEARCH(G133,O133))</f>
        <v/>
      </c>
      <c r="Q136" s="67" t="inlineStr">
        <is>
          <t>ALARM_PRIORITY_HIGH</t>
        </is>
      </c>
      <c r="R136" s="67" t="n">
        <v>110</v>
      </c>
      <c r="S136" s="67" t="inlineStr">
        <is>
          <t>FALSE</t>
        </is>
      </c>
      <c r="T136" s="67" t="inlineStr">
        <is>
          <t>TRUE</t>
        </is>
      </c>
      <c r="U136" s="67" t="inlineStr">
        <is>
          <t>TRUE</t>
        </is>
      </c>
      <c r="V136" s="67" t="inlineStr">
        <is>
          <t>TRUE</t>
        </is>
      </c>
      <c r="W136" s="67" t="inlineStr">
        <is>
          <t>FALSE</t>
        </is>
      </c>
      <c r="X136" s="67" t="inlineStr">
        <is>
          <t>TRUE</t>
        </is>
      </c>
      <c r="Y136" s="67" t="inlineStr">
        <is>
          <t>FALSE</t>
        </is>
      </c>
      <c r="Z136" s="67" t="inlineStr">
        <is>
          <t>FALSE</t>
        </is>
      </c>
      <c r="AA136" s="67" t="inlineStr">
        <is>
          <t>FALSE</t>
        </is>
      </c>
      <c r="AB136" s="67" t="inlineStr">
        <is>
          <t>TRUE</t>
        </is>
      </c>
      <c r="AC136" s="67" t="inlineStr">
        <is>
          <t>FALSE</t>
        </is>
      </c>
      <c r="AD136" s="67" t="inlineStr">
        <is>
          <t>TRUE</t>
        </is>
      </c>
      <c r="AE136" s="67" t="inlineStr">
        <is>
          <t>DG fluid leak detected alarm</t>
        </is>
      </c>
      <c r="AF136" s="66" t="inlineStr">
        <is>
          <t>DG</t>
        </is>
      </c>
      <c r="AG136" s="66" t="inlineStr">
        <is>
          <t>DG Fault: Fluid Leak in DG</t>
        </is>
      </c>
      <c r="AH136" s="44" t="n"/>
    </row>
    <row customHeight="1" ht="75" r="137">
      <c r="A137" s="52" t="inlineStr">
        <is>
          <t>x</t>
        </is>
      </c>
      <c r="B137" s="52" t="inlineStr">
        <is>
          <t>PRS 409</t>
        </is>
      </c>
      <c r="D137" s="52" t="inlineStr">
        <is>
          <t>SRSHD 927</t>
        </is>
      </c>
      <c r="G137" s="54" t="inlineStr">
        <is>
          <t>Fluid leak detected in Hemodialysis Delivery device.\n- If in treatment, BLOOD STOPPED.\n-Identify and correct the cause of the spill.\n- Clean up the spill and dry leak sensor.\n- If in treatment, resume treatment.</t>
        </is>
      </c>
      <c r="H137" s="66" t="inlineStr">
        <is>
          <t>HD fluid leak detected alarm</t>
        </is>
      </c>
      <c r="I137" s="44">
        <f>LEN(Table1[[#This Row],[Displayed Title ]])</f>
        <v/>
      </c>
      <c r="J137" s="54" t="inlineStr">
        <is>
          <t>If the fluid leak is detected as reported by the fluid leak detector.</t>
        </is>
      </c>
      <c r="K137" s="46">
        <f>LEN(Table1[[#This Row],[ Displayed Instructions]])</f>
        <v/>
      </c>
      <c r="L137" s="53" t="inlineStr">
        <is>
          <t>HD fluid leak detected alarm</t>
        </is>
      </c>
      <c r="M137" s="54" t="inlineStr">
        <is>
          <t>If the fluid leak is detected as reported by the fluid leak detector.</t>
        </is>
      </c>
      <c r="N137" s="67" t="n">
        <v>134</v>
      </c>
      <c r="O137" s="67" t="inlineStr">
        <is>
          <t>ALARM_ID_HD_FLUID_LEAK_DETECTED</t>
        </is>
      </c>
      <c r="P137" s="15">
        <f>ISNUMBER(SEARCH(G134,O134))</f>
        <v/>
      </c>
      <c r="Q137" s="67" t="inlineStr">
        <is>
          <t>ALARM_PRIORITY_HIGH</t>
        </is>
      </c>
      <c r="R137" s="67" t="n">
        <v>208</v>
      </c>
      <c r="S137" s="67" t="inlineStr">
        <is>
          <t>FALSE</t>
        </is>
      </c>
      <c r="T137" s="67" t="inlineStr">
        <is>
          <t>FALSE</t>
        </is>
      </c>
      <c r="U137" s="67" t="inlineStr">
        <is>
          <t>TRUE</t>
        </is>
      </c>
      <c r="V137" s="67" t="inlineStr">
        <is>
          <t>FALSE</t>
        </is>
      </c>
      <c r="W137" s="67" t="inlineStr">
        <is>
          <t>FALSE</t>
        </is>
      </c>
      <c r="X137" s="67" t="inlineStr">
        <is>
          <t>FALSE</t>
        </is>
      </c>
      <c r="Y137" s="67" t="inlineStr">
        <is>
          <t>FALSE</t>
        </is>
      </c>
      <c r="Z137" s="67" t="inlineStr">
        <is>
          <t>FALSE</t>
        </is>
      </c>
      <c r="AA137" s="67" t="inlineStr">
        <is>
          <t>TRUE</t>
        </is>
      </c>
      <c r="AB137" s="67" t="inlineStr">
        <is>
          <t>TRUE</t>
        </is>
      </c>
      <c r="AC137" s="67" t="inlineStr">
        <is>
          <t>FALSE</t>
        </is>
      </c>
      <c r="AD137" s="67" t="inlineStr">
        <is>
          <t>TRUE</t>
        </is>
      </c>
      <c r="AE137" s="67" t="inlineStr">
        <is>
          <t>HD fluid leak detected alarm</t>
        </is>
      </c>
      <c r="AF137" s="66" t="inlineStr">
        <is>
          <t>HD</t>
        </is>
      </c>
      <c r="AG137" s="66" t="inlineStr">
        <is>
          <t>Blood Stop: Fluid Leak in HD</t>
        </is>
      </c>
      <c r="AH137" s="44" t="n"/>
    </row>
    <row customHeight="1" ht="45" r="138">
      <c r="A138" s="52" t="inlineStr">
        <is>
          <t>x</t>
        </is>
      </c>
      <c r="B138" s="52" t="inlineStr">
        <is>
          <t>PRS 411</t>
        </is>
      </c>
      <c r="D138" s="52" t="inlineStr">
        <is>
          <t>SRSHD 938</t>
        </is>
      </c>
      <c r="G138" s="54" t="inlineStr">
        <is>
          <t>Excessive movement detected with Hemodialysis Delivery \ndevice.\n- Confirm the device is stationary and level before continuing.</t>
        </is>
      </c>
      <c r="H138" s="66" t="inlineStr">
        <is>
          <t>HD experienced large acceleration</t>
        </is>
      </c>
      <c r="I138" s="44">
        <f>LEN(Table1[[#This Row],[Displayed Title ]])</f>
        <v/>
      </c>
      <c r="J138" s="66" t="inlineStr">
        <is>
          <t>If the system experienced excessive shock &gt; 2.5 g.</t>
        </is>
      </c>
      <c r="K138" s="46">
        <f>LEN(Table1[[#This Row],[ Displayed Instructions]])</f>
        <v/>
      </c>
      <c r="L138" s="53" t="inlineStr">
        <is>
          <t>HD experienced large acceleration</t>
        </is>
      </c>
      <c r="M138" s="53" t="inlineStr">
        <is>
          <t>If the system experienced excessive shock &gt; 2.5 g.</t>
        </is>
      </c>
      <c r="N138" s="67" t="n">
        <v>135</v>
      </c>
      <c r="O138" s="67" t="inlineStr">
        <is>
          <t>ALARM_ID_HD_SHOCK</t>
        </is>
      </c>
      <c r="P138" s="15">
        <f>ISNUMBER(SEARCH(G135,O135))</f>
        <v/>
      </c>
      <c r="Q138" s="67" t="inlineStr">
        <is>
          <t>ALARM_PRIORITY_HIGH</t>
        </is>
      </c>
      <c r="R138" s="67" t="n">
        <v>210</v>
      </c>
      <c r="S138" s="67" t="inlineStr">
        <is>
          <t>FALSE</t>
        </is>
      </c>
      <c r="T138" s="67" t="inlineStr">
        <is>
          <t>FALSE</t>
        </is>
      </c>
      <c r="U138" s="67" t="inlineStr">
        <is>
          <t>TRUE</t>
        </is>
      </c>
      <c r="V138" s="67" t="inlineStr">
        <is>
          <t>FALSE</t>
        </is>
      </c>
      <c r="W138" s="67" t="inlineStr">
        <is>
          <t>FALSE</t>
        </is>
      </c>
      <c r="X138" s="67" t="inlineStr">
        <is>
          <t>FALSE</t>
        </is>
      </c>
      <c r="Y138" s="67" t="inlineStr">
        <is>
          <t>FALSE</t>
        </is>
      </c>
      <c r="Z138" s="67" t="inlineStr">
        <is>
          <t>FALSE</t>
        </is>
      </c>
      <c r="AA138" s="67" t="inlineStr">
        <is>
          <t>TRUE</t>
        </is>
      </c>
      <c r="AB138" s="67" t="inlineStr">
        <is>
          <t>TRUE</t>
        </is>
      </c>
      <c r="AC138" s="67" t="inlineStr">
        <is>
          <t>FALSE</t>
        </is>
      </c>
      <c r="AD138" s="67" t="inlineStr">
        <is>
          <t>FALSE</t>
        </is>
      </c>
      <c r="AE138" s="67" t="inlineStr">
        <is>
          <t>HD experienced large acceleration</t>
        </is>
      </c>
      <c r="AF138" s="69" t="inlineStr">
        <is>
          <t>HD</t>
        </is>
      </c>
      <c r="AG138" s="66" t="inlineStr">
        <is>
          <t>Blood Stop: HD Shock Detected</t>
        </is>
      </c>
      <c r="AH138" s="44" t="n"/>
    </row>
    <row customHeight="1" ht="60" r="139">
      <c r="A139" s="52" t="inlineStr">
        <is>
          <t>x</t>
        </is>
      </c>
      <c r="B139" s="52" t="inlineStr">
        <is>
          <t>PRS 686</t>
        </is>
      </c>
      <c r="E139" s="52" t="inlineStr">
        <is>
          <t>SRSDG 327</t>
        </is>
      </c>
      <c r="G139" s="54" t="inlineStr">
        <is>
          <t>Excessive movement detected with Dialysis Generation \ndevice.\n- Treatment is paused.\n- Confirm the device is stationary and level before continuing.</t>
        </is>
      </c>
      <c r="H139" s="66" t="inlineStr">
        <is>
          <t>DG experienced large acceleration</t>
        </is>
      </c>
      <c r="I139" s="44">
        <f>LEN(Table1[[#This Row],[Displayed Title ]])</f>
        <v/>
      </c>
      <c r="J139" s="66" t="inlineStr">
        <is>
          <t>If the system experienced excessive shock &gt; 2.5 g.</t>
        </is>
      </c>
      <c r="K139" s="46">
        <f>LEN(Table1[[#This Row],[ Displayed Instructions]])</f>
        <v/>
      </c>
      <c r="L139" s="53" t="inlineStr">
        <is>
          <t>DG experienced large acceleration</t>
        </is>
      </c>
      <c r="M139" s="53" t="inlineStr">
        <is>
          <t>If the system experienced excessive shock &gt; 2.5 g.</t>
        </is>
      </c>
      <c r="N139" s="67" t="n">
        <v>136</v>
      </c>
      <c r="O139" s="67" t="inlineStr">
        <is>
          <t>ALARM_ID_DG_SHOCK</t>
        </is>
      </c>
      <c r="P139" s="15">
        <f>ISNUMBER(SEARCH(G136,O136))</f>
        <v/>
      </c>
      <c r="Q139" s="67" t="inlineStr">
        <is>
          <t>ALARM_PRIORITY_MEDIUM</t>
        </is>
      </c>
      <c r="R139" s="67" t="n">
        <v>440</v>
      </c>
      <c r="S139" s="67" t="inlineStr">
        <is>
          <t>FALSE</t>
        </is>
      </c>
      <c r="T139" s="67" t="inlineStr">
        <is>
          <t>FALSE</t>
        </is>
      </c>
      <c r="U139" s="67" t="inlineStr">
        <is>
          <t>TRUE</t>
        </is>
      </c>
      <c r="V139" s="67" t="inlineStr">
        <is>
          <t>FALSE</t>
        </is>
      </c>
      <c r="W139" s="67" t="inlineStr">
        <is>
          <t>FALSE</t>
        </is>
      </c>
      <c r="X139" s="67" t="inlineStr">
        <is>
          <t>FALSE</t>
        </is>
      </c>
      <c r="Y139" s="67" t="inlineStr">
        <is>
          <t>FALSE</t>
        </is>
      </c>
      <c r="Z139" s="67" t="inlineStr">
        <is>
          <t>FALSE</t>
        </is>
      </c>
      <c r="AA139" s="67" t="inlineStr">
        <is>
          <t>FALSE</t>
        </is>
      </c>
      <c r="AB139" s="67" t="inlineStr">
        <is>
          <t>TRUE</t>
        </is>
      </c>
      <c r="AC139" s="67" t="inlineStr">
        <is>
          <t>FALSE</t>
        </is>
      </c>
      <c r="AD139" s="67" t="inlineStr">
        <is>
          <t>FALSE</t>
        </is>
      </c>
      <c r="AE139" s="67" t="inlineStr">
        <is>
          <t>DG experienced large acceleration</t>
        </is>
      </c>
      <c r="AF139" s="66" t="inlineStr">
        <is>
          <t>DG</t>
        </is>
      </c>
      <c r="AG139" s="66" t="inlineStr">
        <is>
          <t>Dial. Gen: Shock-Vibration</t>
        </is>
      </c>
      <c r="AH139" s="44" t="n"/>
    </row>
    <row customHeight="1" ht="45" r="140">
      <c r="A140" s="52" t="inlineStr">
        <is>
          <t>x</t>
        </is>
      </c>
      <c r="B140" s="52" t="inlineStr">
        <is>
          <t>PRS 412</t>
        </is>
      </c>
      <c r="D140" s="52" t="inlineStr">
        <is>
          <t>SRSHD 936</t>
        </is>
      </c>
      <c r="G140" s="54" t="inlineStr">
        <is>
          <t>Excessive tilt detected with Hemodialysis Delivery device.\n- Confirm the device is stationary and level before continuing.</t>
        </is>
      </c>
      <c r="H140" s="66" t="inlineStr">
        <is>
          <t>HD tilt exceeds maximum</t>
        </is>
      </c>
      <c r="I140" s="44">
        <f>LEN(Table1[[#This Row],[Displayed Title ]])</f>
        <v/>
      </c>
      <c r="J140" s="54" t="inlineStr">
        <is>
          <t>If the system experienced excessive tilt x and y axis angle  &gt; 7 deg for more than 1 sec.</t>
        </is>
      </c>
      <c r="K140" s="46">
        <f>LEN(Table1[[#This Row],[ Displayed Instructions]])</f>
        <v/>
      </c>
      <c r="L140" s="53" t="inlineStr">
        <is>
          <t>HD tilt exceeds maximum</t>
        </is>
      </c>
      <c r="M140" s="54" t="inlineStr">
        <is>
          <t>If the system experienced excessive tilt x and y axis angle  &gt; 7 deg for more than 1 sec.</t>
        </is>
      </c>
      <c r="N140" s="67" t="n">
        <v>137</v>
      </c>
      <c r="O140" s="67" t="inlineStr">
        <is>
          <t>ALARM_ID_HD_EXCESSIVE_TILT</t>
        </is>
      </c>
      <c r="P140" s="15">
        <f>ISNUMBER(SEARCH(G137,O137))</f>
        <v/>
      </c>
      <c r="Q140" s="67" t="inlineStr">
        <is>
          <t>ALARM_PRIORITY_HIGH</t>
        </is>
      </c>
      <c r="R140" s="67" t="n">
        <v>211</v>
      </c>
      <c r="S140" s="67" t="inlineStr">
        <is>
          <t>FALSE</t>
        </is>
      </c>
      <c r="T140" s="67" t="inlineStr">
        <is>
          <t>FALSE</t>
        </is>
      </c>
      <c r="U140" s="67" t="inlineStr">
        <is>
          <t>TRUE</t>
        </is>
      </c>
      <c r="V140" s="67" t="inlineStr">
        <is>
          <t>FALSE</t>
        </is>
      </c>
      <c r="W140" s="67" t="inlineStr">
        <is>
          <t>FALSE</t>
        </is>
      </c>
      <c r="X140" s="67" t="inlineStr">
        <is>
          <t>FALSE</t>
        </is>
      </c>
      <c r="Y140" s="67" t="inlineStr">
        <is>
          <t>FALSE</t>
        </is>
      </c>
      <c r="Z140" s="67" t="inlineStr">
        <is>
          <t>FALSE</t>
        </is>
      </c>
      <c r="AA140" s="67" t="inlineStr">
        <is>
          <t>TRUE</t>
        </is>
      </c>
      <c r="AB140" s="67" t="inlineStr">
        <is>
          <t>TRUE</t>
        </is>
      </c>
      <c r="AC140" s="67" t="inlineStr">
        <is>
          <t>FALSE</t>
        </is>
      </c>
      <c r="AD140" s="67" t="inlineStr">
        <is>
          <t>FALSE</t>
        </is>
      </c>
      <c r="AE140" s="67" t="inlineStr">
        <is>
          <t>HD tilt exceeds maximum</t>
        </is>
      </c>
      <c r="AF140" s="69" t="inlineStr">
        <is>
          <t>HD</t>
        </is>
      </c>
      <c r="AG140" s="66" t="inlineStr">
        <is>
          <t>Blood Stop: HD Tilted</t>
        </is>
      </c>
      <c r="AH140" s="44" t="n"/>
    </row>
    <row customHeight="1" ht="45" r="141">
      <c r="A141" t="inlineStr">
        <is>
          <t>x</t>
        </is>
      </c>
      <c r="B141" s="52" t="inlineStr">
        <is>
          <t>PRS 687</t>
        </is>
      </c>
      <c r="E141" s="52" t="inlineStr">
        <is>
          <t>SRSDG 326</t>
        </is>
      </c>
      <c r="G141" s="54" t="inlineStr">
        <is>
          <t>Excessive tilt detected with Dialysis Generation device.\n- Treatment is paused.\n-Confirm the device is stationary and level before continuing.</t>
        </is>
      </c>
      <c r="H141" s="66" t="inlineStr">
        <is>
          <t>DG tilt exceeds maximum</t>
        </is>
      </c>
      <c r="I141" s="44">
        <f>LEN(Table1[[#This Row],[Displayed Title ]])</f>
        <v/>
      </c>
      <c r="J141" s="54" t="inlineStr">
        <is>
          <t>If the system experienced excessive tilt x and y axis angle  &gt; 7 deg for more than 1 sec.</t>
        </is>
      </c>
      <c r="K141" s="46">
        <f>LEN(Table1[[#This Row],[ Displayed Instructions]])</f>
        <v/>
      </c>
      <c r="L141" s="53" t="inlineStr">
        <is>
          <t>DG tilt exceeds maximum</t>
        </is>
      </c>
      <c r="M141" s="54" t="inlineStr">
        <is>
          <t>If the system experienced excessive tilt x and y axis angle  &gt; 7 deg for more than 1 sec.</t>
        </is>
      </c>
      <c r="N141" s="67" t="n">
        <v>138</v>
      </c>
      <c r="O141" s="67" t="inlineStr">
        <is>
          <t>ALARM_ID_DG_EXCESSIVE_TILT</t>
        </is>
      </c>
      <c r="P141" s="15">
        <f>ISNUMBER(SEARCH(G138,O138))</f>
        <v/>
      </c>
      <c r="Q141" s="67" t="inlineStr">
        <is>
          <t>ALARM_PRIORITY_MEDIUM</t>
        </is>
      </c>
      <c r="R141" s="67" t="n">
        <v>441</v>
      </c>
      <c r="S141" s="67" t="inlineStr">
        <is>
          <t>FALSE</t>
        </is>
      </c>
      <c r="T141" s="67" t="inlineStr">
        <is>
          <t>FALSE</t>
        </is>
      </c>
      <c r="U141" s="67" t="inlineStr">
        <is>
          <t>TRUE</t>
        </is>
      </c>
      <c r="V141" s="67" t="inlineStr">
        <is>
          <t>FALSE</t>
        </is>
      </c>
      <c r="W141" s="67" t="inlineStr">
        <is>
          <t>FALSE</t>
        </is>
      </c>
      <c r="X141" s="67" t="inlineStr">
        <is>
          <t>FALSE</t>
        </is>
      </c>
      <c r="Y141" s="67" t="inlineStr">
        <is>
          <t>FALSE</t>
        </is>
      </c>
      <c r="Z141" s="67" t="inlineStr">
        <is>
          <t>FALSE</t>
        </is>
      </c>
      <c r="AA141" s="67" t="inlineStr">
        <is>
          <t>FALSE</t>
        </is>
      </c>
      <c r="AB141" s="67" t="inlineStr">
        <is>
          <t>TRUE</t>
        </is>
      </c>
      <c r="AC141" s="67" t="inlineStr">
        <is>
          <t>FALSE</t>
        </is>
      </c>
      <c r="AD141" s="67" t="inlineStr">
        <is>
          <t>FALSE</t>
        </is>
      </c>
      <c r="AE141" s="67" t="inlineStr">
        <is>
          <t>DG tilt exceeds maximum</t>
        </is>
      </c>
      <c r="AF141" s="66" t="inlineStr">
        <is>
          <t>DG</t>
        </is>
      </c>
      <c r="AG141" s="66" t="inlineStr">
        <is>
          <t>Dial. Gen: Tilt</t>
        </is>
      </c>
      <c r="AH141" s="44" t="n"/>
    </row>
    <row customHeight="1" ht="45" r="142">
      <c r="A142" t="inlineStr">
        <is>
          <t>x</t>
        </is>
      </c>
      <c r="B142" s="52" t="inlineStr">
        <is>
          <t>PRS 823</t>
        </is>
      </c>
      <c r="D142" s="52" t="inlineStr">
        <is>
          <t>SRSHD 1593</t>
        </is>
      </c>
      <c r="G142" s="54" t="inlineStr">
        <is>
          <t>Power has been lost. Check all electrical connections.\n- The display and CPU will run off of the battery until \npower returns.</t>
        </is>
      </c>
      <c r="H142" s="66" t="inlineStr">
        <is>
          <t>HD AC power lost alarm</t>
        </is>
      </c>
      <c r="I142" s="44">
        <f>LEN(Table1[[#This Row],[Displayed Title ]])</f>
        <v/>
      </c>
      <c r="J142" s="54" t="inlineStr">
        <is>
          <t>The HD Software shall trigger an alarm if an AC power loss is detected while the HD system is in standby, service, or treatment parameters mode.</t>
        </is>
      </c>
      <c r="K142" s="46">
        <f>LEN(Table1[[#This Row],[ Displayed Instructions]])</f>
        <v/>
      </c>
      <c r="L142" s="53" t="inlineStr">
        <is>
          <t>HD AC power lost alarm</t>
        </is>
      </c>
      <c r="M142" s="54" t="inlineStr">
        <is>
          <t>The HD Software shall trigger an alarm if an AC power loss is detected while the HD system is in standby, service, or treatment parameters mode.</t>
        </is>
      </c>
      <c r="N142" s="67" t="n">
        <v>139</v>
      </c>
      <c r="O142" s="67" t="inlineStr">
        <is>
          <t>ALARM_ID_HD_AC_POWER_LOST</t>
        </is>
      </c>
      <c r="P142" s="15">
        <f>ISNUMBER(SEARCH(G139,O139))</f>
        <v/>
      </c>
      <c r="Q142" s="67" t="inlineStr">
        <is>
          <t>ALARM_PRIORITY_HIGH</t>
        </is>
      </c>
      <c r="R142" s="67" t="n">
        <v>852</v>
      </c>
      <c r="S142" s="67" t="inlineStr">
        <is>
          <t>FALSE</t>
        </is>
      </c>
      <c r="T142" s="67" t="inlineStr">
        <is>
          <t>FALSE</t>
        </is>
      </c>
      <c r="U142" s="67" t="inlineStr">
        <is>
          <t>FALSE</t>
        </is>
      </c>
      <c r="V142" s="67" t="inlineStr">
        <is>
          <t>FALSE</t>
        </is>
      </c>
      <c r="W142" s="67" t="inlineStr">
        <is>
          <t>FALSE</t>
        </is>
      </c>
      <c r="X142" s="67" t="inlineStr">
        <is>
          <t>FALSE</t>
        </is>
      </c>
      <c r="Y142" s="67" t="inlineStr">
        <is>
          <t>FALSE</t>
        </is>
      </c>
      <c r="Z142" s="67" t="inlineStr">
        <is>
          <t>FALSE</t>
        </is>
      </c>
      <c r="AA142" s="67" t="inlineStr">
        <is>
          <t>FALSE</t>
        </is>
      </c>
      <c r="AB142" s="67" t="inlineStr">
        <is>
          <t>FALSE</t>
        </is>
      </c>
      <c r="AC142" s="67" t="inlineStr">
        <is>
          <t>FALSE</t>
        </is>
      </c>
      <c r="AD142" s="67" t="inlineStr">
        <is>
          <t>FALSE</t>
        </is>
      </c>
      <c r="AE142" s="67" t="inlineStr">
        <is>
          <t>HD AC power lost alarm</t>
        </is>
      </c>
      <c r="AF142" s="66" t="inlineStr">
        <is>
          <t>HD</t>
        </is>
      </c>
      <c r="AG142" s="66" t="inlineStr">
        <is>
          <t>Loss of AC Power</t>
        </is>
      </c>
      <c r="AH142" s="44" t="n"/>
    </row>
    <row customHeight="1" ht="45" r="143">
      <c r="A143" s="52" t="inlineStr">
        <is>
          <t>x</t>
        </is>
      </c>
      <c r="B143" s="52" t="inlineStr">
        <is>
          <t>PRS 400</t>
        </is>
      </c>
      <c r="D143" t="inlineStr">
        <is>
          <t>SRSHD 1124</t>
        </is>
      </c>
      <c r="G143" s="54" t="inlineStr">
        <is>
          <t>Communication failure with Dialysis Generator.\n-Treatment must be terminated.\n- Ensure all cords are securely connected.</t>
        </is>
      </c>
      <c r="H143" s="66" t="inlineStr">
        <is>
          <t>Dialysate generator communication timeout</t>
        </is>
      </c>
      <c r="I143" s="44">
        <f>LEN(Table1[[#This Row],[Displayed Title ]])</f>
        <v/>
      </c>
      <c r="J143" s="54" t="inlineStr">
        <is>
          <t>If DG communication timeout is detected for more than 2 seconds.</t>
        </is>
      </c>
      <c r="K143" s="46">
        <f>LEN(Table1[[#This Row],[ Displayed Instructions]])</f>
        <v/>
      </c>
      <c r="L143" s="53" t="inlineStr">
        <is>
          <t>Dialysate generator communication timeout</t>
        </is>
      </c>
      <c r="M143" s="54" t="inlineStr">
        <is>
          <t>If DG communication timeout is detected for more than 2 seconds.</t>
        </is>
      </c>
      <c r="N143" s="67" t="n">
        <v>140</v>
      </c>
      <c r="O143" s="67" t="inlineStr">
        <is>
          <t>ALARM_ID_HD_DG_COMM_TIMEOUT</t>
        </is>
      </c>
      <c r="P143" s="15">
        <f>ISNUMBER(SEARCH(G140,O140))</f>
        <v/>
      </c>
      <c r="Q143" s="67" t="inlineStr">
        <is>
          <t>ALARM_PRIORITY_HIGH</t>
        </is>
      </c>
      <c r="R143" s="67" t="n">
        <v>111</v>
      </c>
      <c r="S143" s="67" t="inlineStr">
        <is>
          <t>FALSE</t>
        </is>
      </c>
      <c r="T143" s="67" t="inlineStr">
        <is>
          <t>FALSE</t>
        </is>
      </c>
      <c r="U143" s="67" t="inlineStr">
        <is>
          <t>TRUE</t>
        </is>
      </c>
      <c r="V143" s="67" t="inlineStr">
        <is>
          <t>TRUE</t>
        </is>
      </c>
      <c r="W143" s="67" t="inlineStr">
        <is>
          <t>FALSE</t>
        </is>
      </c>
      <c r="X143" s="67" t="inlineStr">
        <is>
          <t>TRUE</t>
        </is>
      </c>
      <c r="Y143" s="67" t="inlineStr">
        <is>
          <t>FALSE</t>
        </is>
      </c>
      <c r="Z143" s="67" t="inlineStr">
        <is>
          <t>FALSE</t>
        </is>
      </c>
      <c r="AA143" s="67" t="inlineStr">
        <is>
          <t>FALSE</t>
        </is>
      </c>
      <c r="AB143" s="67" t="inlineStr">
        <is>
          <t>TRUE</t>
        </is>
      </c>
      <c r="AC143" s="67" t="inlineStr">
        <is>
          <t>FALSE</t>
        </is>
      </c>
      <c r="AD143" s="67" t="inlineStr">
        <is>
          <t>FALSE</t>
        </is>
      </c>
      <c r="AE143" s="67" t="inlineStr">
        <is>
          <t>HD DG communication timeout</t>
        </is>
      </c>
      <c r="AF143" s="66" t="inlineStr">
        <is>
          <t>HD</t>
        </is>
      </c>
      <c r="AG143" s="66" t="inlineStr">
        <is>
          <t>Loss of DG Comm (Timeout)</t>
        </is>
      </c>
      <c r="AH143" s="44" t="n"/>
    </row>
    <row customHeight="1" ht="45" r="144">
      <c r="D144" s="52" t="inlineStr">
        <is>
          <t>SRSHD 1169</t>
        </is>
      </c>
      <c r="G144" s="54" t="inlineStr">
        <is>
          <t>Failure to fill the Air Trap.\n- Treatment must be terminated without option for rinseback.\n- Check access for dislodgement.</t>
        </is>
      </c>
      <c r="H144" s="66" t="inlineStr">
        <is>
          <t>Air trap fill timeout during treatment</t>
        </is>
      </c>
      <c r="I144" s="44">
        <f>LEN(Table1[[#This Row],[Displayed Title ]])</f>
        <v/>
      </c>
      <c r="J144" s="66" t="inlineStr">
        <is>
          <t>If the air trap fill timeout during treatment.</t>
        </is>
      </c>
      <c r="K144" s="46">
        <f>LEN(Table1[[#This Row],[ Displayed Instructions]])</f>
        <v/>
      </c>
      <c r="L144" s="53" t="inlineStr">
        <is>
          <t>Air trap fill timeout during treatment</t>
        </is>
      </c>
      <c r="M144" s="53" t="inlineStr">
        <is>
          <t>If the air trap fill timeout during treatment.</t>
        </is>
      </c>
      <c r="N144" s="67" t="n">
        <v>141</v>
      </c>
      <c r="O144" s="67" t="inlineStr">
        <is>
          <t>ALARM_ID_HD_AIR_TRAP_FILL_DURING_TREATMENT</t>
        </is>
      </c>
      <c r="P144" s="15">
        <f>ISNUMBER(SEARCH(G141,O141))</f>
        <v/>
      </c>
      <c r="Q144" s="67" t="inlineStr">
        <is>
          <t>ALARM_PRIORITY_HIGH</t>
        </is>
      </c>
      <c r="R144" s="67" t="n">
        <v>13</v>
      </c>
      <c r="S144" s="67" t="inlineStr">
        <is>
          <t>FALSE</t>
        </is>
      </c>
      <c r="T144" s="67" t="inlineStr">
        <is>
          <t>FALSE</t>
        </is>
      </c>
      <c r="U144" s="67" t="inlineStr">
        <is>
          <t>TRUE</t>
        </is>
      </c>
      <c r="V144" s="67" t="inlineStr">
        <is>
          <t>TRUE</t>
        </is>
      </c>
      <c r="W144" s="67" t="inlineStr">
        <is>
          <t>FALSE</t>
        </is>
      </c>
      <c r="X144" s="67" t="inlineStr">
        <is>
          <t>TRUE</t>
        </is>
      </c>
      <c r="Y144" s="67" t="inlineStr">
        <is>
          <t>TRUE</t>
        </is>
      </c>
      <c r="Z144" s="67" t="inlineStr">
        <is>
          <t>FALSE</t>
        </is>
      </c>
      <c r="AA144" s="67" t="inlineStr">
        <is>
          <t>TRUE</t>
        </is>
      </c>
      <c r="AB144" s="67" t="inlineStr">
        <is>
          <t>TRUE</t>
        </is>
      </c>
      <c r="AC144" s="67" t="inlineStr">
        <is>
          <t>FALSE</t>
        </is>
      </c>
      <c r="AD144" s="67" t="inlineStr">
        <is>
          <t>TRUE</t>
        </is>
      </c>
      <c r="AE144" s="67" t="inlineStr">
        <is>
          <t>HD air trap fill timeout during treatment</t>
        </is>
      </c>
      <c r="AF144" s="66" t="inlineStr">
        <is>
          <t>HD</t>
        </is>
      </c>
      <c r="AG144" s="66" t="inlineStr">
        <is>
          <t>Blood Stop: Air Trap Fill</t>
        </is>
      </c>
      <c r="AH144" s="44" t="n"/>
    </row>
    <row customHeight="1" ht="90" r="145">
      <c r="A145" t="inlineStr">
        <is>
          <t>x</t>
        </is>
      </c>
      <c r="B145" s="52" t="inlineStr">
        <is>
          <t>PRS 496</t>
        </is>
      </c>
      <c r="D145" s="42" t="inlineStr">
        <is>
          <t>SRSHD 1361
SRSHD 1362</t>
        </is>
      </c>
      <c r="G145" s="54"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H145" s="66" t="inlineStr">
        <is>
          <t>Blood pump occlusion detected</t>
        </is>
      </c>
      <c r="I145" s="44">
        <f>LEN(Table1[[#This Row],[Displayed Title ]])</f>
        <v/>
      </c>
      <c r="J145" s="54" t="inlineStr">
        <is>
          <t>If blood occlusion is detected &gt; OCCLUSION_THRESHOLD_OFFSET + bloodPumpOcclusionAfterCartridgeInstall</t>
        </is>
      </c>
      <c r="K145" s="46">
        <f>LEN(Table1[[#This Row],[ Displayed Instructions]])</f>
        <v/>
      </c>
      <c r="L145" s="53" t="inlineStr">
        <is>
          <t>Blood pump occlusion detected</t>
        </is>
      </c>
      <c r="M145" s="54" t="inlineStr">
        <is>
          <t>If blood occlusion is detected &gt; OCCLUSION_THRESHOLD_OFFSET + bloodPumpOcclusionAfterCartridgeInstall</t>
        </is>
      </c>
      <c r="N145" s="67" t="n">
        <v>142</v>
      </c>
      <c r="O145" s="67" t="inlineStr">
        <is>
          <t>ALARM_ID_HD_OCCLUSION_BLOOD_PUMP</t>
        </is>
      </c>
      <c r="P145" s="15">
        <f>ISNUMBER(SEARCH(G142,O142))</f>
        <v/>
      </c>
      <c r="Q145" s="67" t="inlineStr">
        <is>
          <t>ALARM_PRIORITY_HIGH</t>
        </is>
      </c>
      <c r="R145" s="67" t="n">
        <v>206</v>
      </c>
      <c r="S145" s="67" t="inlineStr">
        <is>
          <t>FALSE</t>
        </is>
      </c>
      <c r="T145" s="67" t="inlineStr">
        <is>
          <t>FALSE</t>
        </is>
      </c>
      <c r="U145" s="67" t="inlineStr">
        <is>
          <t>TRUE</t>
        </is>
      </c>
      <c r="V145" s="67" t="inlineStr">
        <is>
          <t>FALSE</t>
        </is>
      </c>
      <c r="W145" s="67" t="inlineStr">
        <is>
          <t>FALSE</t>
        </is>
      </c>
      <c r="X145" s="67" t="inlineStr">
        <is>
          <t>FALSE</t>
        </is>
      </c>
      <c r="Y145" s="67" t="inlineStr">
        <is>
          <t>FALSE</t>
        </is>
      </c>
      <c r="Z145" s="67" t="inlineStr">
        <is>
          <t>FALSE</t>
        </is>
      </c>
      <c r="AA145" s="67" t="inlineStr">
        <is>
          <t>TRUE</t>
        </is>
      </c>
      <c r="AB145" s="67" t="inlineStr">
        <is>
          <t>FALSE</t>
        </is>
      </c>
      <c r="AC145" s="67" t="inlineStr">
        <is>
          <t>FALSE</t>
        </is>
      </c>
      <c r="AD145" s="67" t="inlineStr">
        <is>
          <t>TRUE</t>
        </is>
      </c>
      <c r="AE145" s="67" t="inlineStr">
        <is>
          <t>HD blood pump occlusion detected</t>
        </is>
      </c>
      <c r="AF145" s="66" t="inlineStr">
        <is>
          <t>HD</t>
        </is>
      </c>
      <c r="AG145" s="66" t="inlineStr">
        <is>
          <t>Blood Stop: Blood Pump Occlusion</t>
        </is>
      </c>
      <c r="AH145" s="44" t="n"/>
    </row>
    <row customHeight="1" ht="30" r="146">
      <c r="A146" s="52" t="inlineStr">
        <is>
          <t>x</t>
        </is>
      </c>
      <c r="B146" s="52" t="inlineStr">
        <is>
          <t>PRS 863</t>
        </is>
      </c>
      <c r="C146" s="52" t="inlineStr">
        <is>
          <t>SA 338</t>
        </is>
      </c>
      <c r="E146" s="52" t="inlineStr">
        <is>
          <t>SRSDG 912</t>
        </is>
      </c>
      <c r="G146" s="66" t="inlineStr">
        <is>
          <t>Call service to schedule a repair.</t>
        </is>
      </c>
      <c r="H146" s="66" t="inlineStr">
        <is>
          <t>DG dialysate temperature sensors drift timeout.</t>
        </is>
      </c>
      <c r="I146" s="44">
        <f>LEN(Table1[[#This Row],[Displayed Title ]])</f>
        <v/>
      </c>
      <c r="J146" s="54" t="inlineStr">
        <is>
          <t>If TDi and TRo have drifted for more 1 C for a certain period of time.</t>
        </is>
      </c>
      <c r="K146" s="44">
        <f>LEN(Table1[[#This Row],[ Displayed Instructions]])</f>
        <v/>
      </c>
      <c r="L146" s="53" t="inlineStr">
        <is>
          <t>DG dialysate temperature sensors drift timeout.</t>
        </is>
      </c>
      <c r="M146" s="54" t="inlineStr">
        <is>
          <t>If TDi and TRo have drifted for more 1 C for a certain period of time.</t>
        </is>
      </c>
      <c r="N146" s="67" t="n">
        <v>143</v>
      </c>
      <c r="O146" s="56" t="inlineStr">
        <is>
          <t>ALARM_ID_DG_DIALYSATE_TEMPERATURE_SENSORS_OUT_OF_RANGE</t>
        </is>
      </c>
      <c r="P146" s="17">
        <f>ISNUMBER(SEARCH(G143,O143))</f>
        <v/>
      </c>
      <c r="Q146" s="67" t="inlineStr">
        <is>
          <t>ALARM_PRIORITY_HIGH</t>
        </is>
      </c>
      <c r="R146" s="67" t="n">
        <v>110</v>
      </c>
      <c r="S146" s="67" t="inlineStr">
        <is>
          <t>FALSE</t>
        </is>
      </c>
      <c r="T146" s="67" t="inlineStr">
        <is>
          <t>TRUE</t>
        </is>
      </c>
      <c r="U146" s="67" t="inlineStr">
        <is>
          <t>TRUE</t>
        </is>
      </c>
      <c r="V146" s="67" t="inlineStr">
        <is>
          <t>TRUE</t>
        </is>
      </c>
      <c r="W146" s="67" t="inlineStr">
        <is>
          <t>FALSE</t>
        </is>
      </c>
      <c r="X146" s="67" t="inlineStr">
        <is>
          <t>TRUE</t>
        </is>
      </c>
      <c r="Y146" s="67" t="inlineStr">
        <is>
          <t>FALSE</t>
        </is>
      </c>
      <c r="Z146" s="67" t="inlineStr">
        <is>
          <t>FALSE</t>
        </is>
      </c>
      <c r="AA146" s="67" t="inlineStr">
        <is>
          <t>FALSE</t>
        </is>
      </c>
      <c r="AB146" s="67" t="inlineStr">
        <is>
          <t>TRUE</t>
        </is>
      </c>
      <c r="AC146" s="67" t="inlineStr">
        <is>
          <t>FALSE</t>
        </is>
      </c>
      <c r="AD146" s="67" t="inlineStr">
        <is>
          <t>FALSE</t>
        </is>
      </c>
      <c r="AE146" s="67" t="inlineStr">
        <is>
          <t>DG dialysate temperature sensors out of range</t>
        </is>
      </c>
      <c r="AF146" s="66" t="inlineStr">
        <is>
          <t>DG</t>
        </is>
      </c>
      <c r="AG146" s="66" t="inlineStr">
        <is>
          <t>DG Fault: TRo TDi Delta</t>
        </is>
      </c>
      <c r="AH146" s="44" t="n"/>
    </row>
    <row customHeight="1" ht="45" r="147">
      <c r="A147" s="52" t="inlineStr">
        <is>
          <t>x</t>
        </is>
      </c>
      <c r="B147" s="52" t="inlineStr">
        <is>
          <t>PRS 853</t>
        </is>
      </c>
      <c r="E147" s="42" t="inlineStr">
        <is>
          <t>SRSDG 1066
SRSDG 1054
SRSDG 970</t>
        </is>
      </c>
      <c r="G147" s="54" t="inlineStr">
        <is>
          <t>Cleaning Mode Inlet water conductivity too high.\n- Cleaning mode process has terminated \n- Check inlet water before restarting cleaning mode.</t>
        </is>
      </c>
      <c r="H147" s="54" t="inlineStr">
        <is>
          <t>DG cleaning mode inlet water conductivity out of high range</t>
        </is>
      </c>
      <c r="I147" s="44">
        <f>LEN(Table1[[#This Row],[Displayed Title ]])</f>
        <v/>
      </c>
      <c r="J147" s="54" t="inlineStr">
        <is>
          <t>Inlet water conductivity &gt; 2000 uS/cm. Inlet water conductivity &gt; 100 uS/cm (PURE WATER MODE). In cleaning mode</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67" t="n">
        <v>144</v>
      </c>
      <c r="O147" s="56" t="inlineStr">
        <is>
          <t>ALARM_ID_DG_CLEANING_MODE_INLET_WATER_COND_TOO_HIGH</t>
        </is>
      </c>
      <c r="P147" s="17">
        <f>ISNUMBER(SEARCH(G144,O144))</f>
        <v/>
      </c>
      <c r="Q147" s="67" t="inlineStr">
        <is>
          <t>ALARM_PRIORITY_MEDIUM</t>
        </is>
      </c>
      <c r="R147" s="67" t="n">
        <v>603</v>
      </c>
      <c r="S147" s="67" t="inlineStr">
        <is>
          <t>FALSE</t>
        </is>
      </c>
      <c r="T147" s="67" t="inlineStr">
        <is>
          <t>FALSE</t>
        </is>
      </c>
      <c r="U147" s="67" t="inlineStr">
        <is>
          <t>TRUE</t>
        </is>
      </c>
      <c r="V147" s="67" t="inlineStr">
        <is>
          <t>TRUE</t>
        </is>
      </c>
      <c r="W147" s="67" t="inlineStr">
        <is>
          <t>FALSE</t>
        </is>
      </c>
      <c r="X147" s="67" t="inlineStr">
        <is>
          <t>TRUE</t>
        </is>
      </c>
      <c r="Y147" s="67" t="inlineStr">
        <is>
          <t>TRUE</t>
        </is>
      </c>
      <c r="Z147" s="67" t="inlineStr">
        <is>
          <t>TRUE</t>
        </is>
      </c>
      <c r="AA147" s="67" t="inlineStr">
        <is>
          <t>TRUE</t>
        </is>
      </c>
      <c r="AB147" s="67" t="inlineStr">
        <is>
          <t>TRUE</t>
        </is>
      </c>
      <c r="AC147" s="67" t="inlineStr">
        <is>
          <t>FALSE</t>
        </is>
      </c>
      <c r="AD147" s="67" t="inlineStr">
        <is>
          <t>FALSE</t>
        </is>
      </c>
      <c r="AE147" s="56" t="inlineStr">
        <is>
          <t>DG cleaning mode inlet water conductivity out of high range.</t>
        </is>
      </c>
      <c r="AF147" s="66" t="inlineStr">
        <is>
          <t>DG</t>
        </is>
      </c>
      <c r="AG147" s="66" t="inlineStr">
        <is>
          <t>Cleaning: Inlet Water Cond High</t>
        </is>
      </c>
      <c r="AH147" s="44" t="n"/>
    </row>
    <row customHeight="1" ht="45" r="148">
      <c r="A148" s="52" t="inlineStr">
        <is>
          <t>x</t>
        </is>
      </c>
      <c r="B148" s="52" t="inlineStr">
        <is>
          <t>PRS 394</t>
        </is>
      </c>
      <c r="E148" s="42" t="inlineStr">
        <is>
          <t>SRSDG 846</t>
        </is>
      </c>
      <c r="G148" s="54" t="inlineStr">
        <is>
          <t>Acid concentrate conductivity during prime is out of range.\n- Check correct acid concentrate is connected and full.\n- Resume to reprime concentrate.</t>
        </is>
      </c>
      <c r="H148" s="54" t="inlineStr">
        <is>
          <t>DG Concentrate conductivity after adding acid out of range alarm</t>
        </is>
      </c>
      <c r="I148" s="44">
        <f>LEN(Table1[[#This Row],[Displayed Title ]])</f>
        <v/>
      </c>
      <c r="J148" s="54" t="inlineStr">
        <is>
          <t>If the conductivity value for the acid concentrate is out of range for more than 45 secs.</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67" t="n">
        <v>145</v>
      </c>
      <c r="O148" s="67" t="inlineStr">
        <is>
          <t>ALARM_ID_DG_ACID_CONDUCTIVITY_OUT_OF_RANGE</t>
        </is>
      </c>
      <c r="P148" s="15">
        <f>ISNUMBER(SEARCH(G145,O145))</f>
        <v/>
      </c>
      <c r="Q148" s="67" t="inlineStr">
        <is>
          <t>ALARM_PRIORITY_MEDIUM</t>
        </is>
      </c>
      <c r="R148" s="67" t="n">
        <v>410</v>
      </c>
      <c r="S148" s="67" t="inlineStr">
        <is>
          <t>FALSE</t>
        </is>
      </c>
      <c r="T148" s="67" t="inlineStr">
        <is>
          <t>FALSE</t>
        </is>
      </c>
      <c r="U148" s="67" t="inlineStr">
        <is>
          <t>TRUE</t>
        </is>
      </c>
      <c r="V148" s="67" t="inlineStr">
        <is>
          <t>TRUE</t>
        </is>
      </c>
      <c r="W148" s="67" t="inlineStr">
        <is>
          <t>FALSE</t>
        </is>
      </c>
      <c r="X148" s="67" t="inlineStr">
        <is>
          <t>FALSE</t>
        </is>
      </c>
      <c r="Y148" s="67" t="inlineStr">
        <is>
          <t>FALSE</t>
        </is>
      </c>
      <c r="Z148" s="67" t="inlineStr">
        <is>
          <t>FALSE</t>
        </is>
      </c>
      <c r="AA148" s="67" t="inlineStr">
        <is>
          <t>FALSE</t>
        </is>
      </c>
      <c r="AB148" s="67" t="inlineStr">
        <is>
          <t>FALSE</t>
        </is>
      </c>
      <c r="AC148" s="67" t="inlineStr">
        <is>
          <t>TRUE</t>
        </is>
      </c>
      <c r="AD148" s="67" t="inlineStr">
        <is>
          <t>FALSE</t>
        </is>
      </c>
      <c r="AE148" s="56" t="inlineStr">
        <is>
          <t>DG concentrate conductivity after adding acid out of range alarm</t>
        </is>
      </c>
      <c r="AF148" s="66" t="inlineStr">
        <is>
          <t>DG</t>
        </is>
      </c>
      <c r="AG148" s="66" t="inlineStr">
        <is>
          <t>Dial. Gen: Acid Conc. Cond.</t>
        </is>
      </c>
      <c r="AH148" s="44" t="n"/>
    </row>
    <row customHeight="1" ht="30" r="149">
      <c r="A149" s="52" t="inlineStr">
        <is>
          <t>x</t>
        </is>
      </c>
      <c r="B149" s="52" t="inlineStr">
        <is>
          <t>PRS 863</t>
        </is>
      </c>
      <c r="C149" s="52" t="inlineStr">
        <is>
          <t>SA 285</t>
        </is>
      </c>
      <c r="E149" s="52" t="inlineStr">
        <is>
          <t>SRSDG 312</t>
        </is>
      </c>
      <c r="G149" s="66" t="inlineStr">
        <is>
          <t>Call service to schedule a repair.</t>
        </is>
      </c>
      <c r="H149" s="66" t="inlineStr">
        <is>
          <t>DG RTC vs. Timer accuracy error</t>
        </is>
      </c>
      <c r="I149" s="44">
        <f>LEN(Table1[[#This Row],[Displayed Title ]])</f>
        <v/>
      </c>
      <c r="J149" s="54" t="inlineStr">
        <is>
          <t>If RTC and timer are not aligned on 1 second elapsed time.</t>
        </is>
      </c>
      <c r="K149" s="44">
        <f>LEN(Table1[[#This Row],[ Displayed Instructions]])</f>
        <v/>
      </c>
      <c r="L149" s="53" t="inlineStr">
        <is>
          <t>DG RTC vs. Timer accuracy error</t>
        </is>
      </c>
      <c r="M149" s="54" t="inlineStr">
        <is>
          <t>If RTC and timer are not aligned on 1 second elapsed time.</t>
        </is>
      </c>
      <c r="N149" s="67" t="n">
        <v>146</v>
      </c>
      <c r="O149" s="67" t="inlineStr">
        <is>
          <t>ALARM_ID_DG_RTC_OR_TIMER_ACCURACY_FAILURE</t>
        </is>
      </c>
      <c r="P149" s="15">
        <f>ISNUMBER(SEARCH(G146,O146))</f>
        <v/>
      </c>
      <c r="Q149" s="67" t="inlineStr">
        <is>
          <t>ALARM_PRIORITY_MEDIUM</t>
        </is>
      </c>
      <c r="R149" s="67" t="n">
        <v>421</v>
      </c>
      <c r="S149" s="67" t="inlineStr">
        <is>
          <t>FALSE</t>
        </is>
      </c>
      <c r="T149" s="67" t="inlineStr">
        <is>
          <t>FALSE</t>
        </is>
      </c>
      <c r="U149" s="67" t="inlineStr">
        <is>
          <t>TRUE</t>
        </is>
      </c>
      <c r="V149" s="67" t="inlineStr">
        <is>
          <t>FALSE</t>
        </is>
      </c>
      <c r="W149" s="67" t="inlineStr">
        <is>
          <t>FALSE</t>
        </is>
      </c>
      <c r="X149" s="67" t="inlineStr">
        <is>
          <t>FALSE</t>
        </is>
      </c>
      <c r="Y149" s="67" t="inlineStr">
        <is>
          <t>FALSE</t>
        </is>
      </c>
      <c r="Z149" s="67" t="inlineStr">
        <is>
          <t>FALSE</t>
        </is>
      </c>
      <c r="AA149" s="67" t="inlineStr">
        <is>
          <t>FALSE</t>
        </is>
      </c>
      <c r="AB149" s="67" t="inlineStr">
        <is>
          <t>FALSE</t>
        </is>
      </c>
      <c r="AC149" s="67" t="inlineStr">
        <is>
          <t>FALSE</t>
        </is>
      </c>
      <c r="AD149" s="67" t="inlineStr">
        <is>
          <t>FALSE</t>
        </is>
      </c>
      <c r="AE149" s="67" t="inlineStr">
        <is>
          <t>DG RTC or timer accuracy failure.</t>
        </is>
      </c>
      <c r="AF149" s="66" t="inlineStr">
        <is>
          <t>DG</t>
        </is>
      </c>
      <c r="AG149" s="66" t="inlineStr">
        <is>
          <t>DG POST: DG RTC Timer</t>
        </is>
      </c>
      <c r="AH149" s="44" t="n"/>
    </row>
    <row customHeight="1" ht="45" r="150">
      <c r="A150" s="52" t="inlineStr">
        <is>
          <t>x</t>
        </is>
      </c>
      <c r="B150" s="52" t="inlineStr">
        <is>
          <t>PRS 543</t>
        </is>
      </c>
      <c r="E150" t="inlineStr">
        <is>
          <t>SRSDG 398</t>
        </is>
      </c>
      <c r="G150" s="54" t="inlineStr">
        <is>
          <t>Dialysate is not yet ready.\n- Treatment is paused and will be ready to resume when \ndialysate is ready for use.</t>
        </is>
      </c>
      <c r="H150" s="66" t="inlineStr">
        <is>
          <t>DG dialysate generation conductivity fault alarm</t>
        </is>
      </c>
      <c r="I150" s="44">
        <f>LEN(Table1[[#This Row],[Displayed Title ]])</f>
        <v/>
      </c>
      <c r="J150" s="54" t="inlineStr">
        <is>
          <t>If dialysate conductivity is not with 5% of the TCD</t>
        </is>
      </c>
      <c r="K150" s="44">
        <f>LEN(Table1[[#This Row],[ Displayed Instructions]])</f>
        <v/>
      </c>
      <c r="L150" s="59" t="inlineStr">
        <is>
          <t>DG dialysate generation conductivity fault alarm</t>
        </is>
      </c>
      <c r="M150" s="54" t="inlineStr">
        <is>
          <t>If dialysate conductivity is not with 5% of the TCD</t>
        </is>
      </c>
      <c r="N150" s="67" t="n">
        <v>147</v>
      </c>
      <c r="O150" s="67" t="inlineStr">
        <is>
          <t>ALARM_ID_DG_CREATING_DIALYSATE_PLEASE_WAIT</t>
        </is>
      </c>
      <c r="P150" s="15">
        <f>ISNUMBER(SEARCH(G147,O147))</f>
        <v/>
      </c>
      <c r="Q150" s="67" t="inlineStr">
        <is>
          <t>ALARM_PRIORITY_MEDIUM</t>
        </is>
      </c>
      <c r="R150" s="67" t="n">
        <v>421</v>
      </c>
      <c r="S150" s="67" t="inlineStr">
        <is>
          <t>FALSE</t>
        </is>
      </c>
      <c r="T150" s="67" t="inlineStr">
        <is>
          <t>FALSE</t>
        </is>
      </c>
      <c r="U150" s="67" t="inlineStr">
        <is>
          <t>TRUE</t>
        </is>
      </c>
      <c r="V150" s="67" t="inlineStr">
        <is>
          <t>FALSE</t>
        </is>
      </c>
      <c r="W150" s="67" t="inlineStr">
        <is>
          <t>FALSE</t>
        </is>
      </c>
      <c r="X150" s="67" t="inlineStr">
        <is>
          <t>FALSE</t>
        </is>
      </c>
      <c r="Y150" s="67" t="inlineStr">
        <is>
          <t>FALSE</t>
        </is>
      </c>
      <c r="Z150" s="67" t="inlineStr">
        <is>
          <t>FALSE</t>
        </is>
      </c>
      <c r="AA150" s="67" t="inlineStr">
        <is>
          <t>FALSE</t>
        </is>
      </c>
      <c r="AB150" s="67" t="inlineStr">
        <is>
          <t>FALSE</t>
        </is>
      </c>
      <c r="AC150" s="67" t="inlineStr">
        <is>
          <t>FALSE</t>
        </is>
      </c>
      <c r="AD150" s="67" t="inlineStr">
        <is>
          <t>FALSE</t>
        </is>
      </c>
      <c r="AE150" s="67" t="inlineStr">
        <is>
          <t>DG wait for the DG to produce dialysate</t>
        </is>
      </c>
      <c r="AF150" s="66" t="inlineStr">
        <is>
          <t>DG</t>
        </is>
      </c>
      <c r="AG150" s="66" t="inlineStr">
        <is>
          <t>Dial. Gen: Dialysate not ready</t>
        </is>
      </c>
      <c r="AH150" s="44" t="n"/>
    </row>
    <row customHeight="1" ht="45" r="151">
      <c r="A151" s="52" t="inlineStr">
        <is>
          <t>x</t>
        </is>
      </c>
      <c r="B151" s="52" t="inlineStr">
        <is>
          <t>PRS 557</t>
        </is>
      </c>
      <c r="E151" s="42" t="inlineStr">
        <is>
          <t>SRSDG 1065
SRSDG 1053
SRSDG 969</t>
        </is>
      </c>
      <c r="G151" s="54" t="inlineStr">
        <is>
          <t>Cleaning Mode Inlet water temperature too high.\n- Cleaning mode process has terminated.\n- Check inlet water before restarting cleaning mode.</t>
        </is>
      </c>
      <c r="H151" s="66" t="inlineStr">
        <is>
          <t>Cleaning Mode Inlet water temperature too high</t>
        </is>
      </c>
      <c r="I151" s="44">
        <f>LEN(Table1[[#This Row],[Displayed Title ]])</f>
        <v/>
      </c>
      <c r="J151" s="66" t="inlineStr">
        <is>
          <t>Inlet temperature &gt; 37 C.</t>
        </is>
      </c>
      <c r="K151" s="46">
        <f>LEN(Table1[[#This Row],[ Displayed Instructions]])</f>
        <v/>
      </c>
      <c r="L151" s="53" t="inlineStr">
        <is>
          <t>Cleaning Mode Inlet water temperature too high</t>
        </is>
      </c>
      <c r="M151" s="53" t="inlineStr">
        <is>
          <t>Inlet temperature &gt; 37 C.</t>
        </is>
      </c>
      <c r="N151" s="67" t="n">
        <v>148</v>
      </c>
      <c r="O151" s="56" t="inlineStr">
        <is>
          <t>ALARM_ID_DG_CLEANING_MODE_INLET_WATER_TEMP_TOO_HIGH</t>
        </is>
      </c>
      <c r="P151" s="17">
        <f>ISNUMBER(SEARCH(G148,O148))</f>
        <v/>
      </c>
      <c r="Q151" s="67" t="inlineStr">
        <is>
          <t>ALARM_PRIORITY_MEDIUM</t>
        </is>
      </c>
      <c r="R151" s="67" t="n">
        <v>601</v>
      </c>
      <c r="S151" s="67" t="inlineStr">
        <is>
          <t>FALSE</t>
        </is>
      </c>
      <c r="T151" s="67" t="inlineStr">
        <is>
          <t>FALSE</t>
        </is>
      </c>
      <c r="U151" s="67" t="inlineStr">
        <is>
          <t>TRUE</t>
        </is>
      </c>
      <c r="V151" s="67" t="inlineStr">
        <is>
          <t>TRUE</t>
        </is>
      </c>
      <c r="W151" s="67" t="inlineStr">
        <is>
          <t>FALSE</t>
        </is>
      </c>
      <c r="X151" s="67" t="inlineStr">
        <is>
          <t>TRUE</t>
        </is>
      </c>
      <c r="Y151" s="67" t="inlineStr">
        <is>
          <t>TRUE</t>
        </is>
      </c>
      <c r="Z151" s="67" t="inlineStr">
        <is>
          <t>TRUE</t>
        </is>
      </c>
      <c r="AA151" s="67" t="inlineStr">
        <is>
          <t>TRUE</t>
        </is>
      </c>
      <c r="AB151" s="67" t="inlineStr">
        <is>
          <t>TRUE</t>
        </is>
      </c>
      <c r="AC151" s="67" t="inlineStr">
        <is>
          <t>FALSE</t>
        </is>
      </c>
      <c r="AD151" s="67" t="inlineStr">
        <is>
          <t>FALSE</t>
        </is>
      </c>
      <c r="AE151" s="67" t="inlineStr">
        <is>
          <t>DG Cleaning mode inlet water temperature too high</t>
        </is>
      </c>
      <c r="AF151" s="66" t="inlineStr">
        <is>
          <t>DG</t>
        </is>
      </c>
      <c r="AG151" s="66" t="inlineStr">
        <is>
          <t>Cleaning: Inlet Water Temp High</t>
        </is>
      </c>
      <c r="AH151" s="44" t="n"/>
    </row>
    <row customHeight="1" ht="15" r="152">
      <c r="A152" t="inlineStr">
        <is>
          <t>x</t>
        </is>
      </c>
      <c r="B152" s="52" t="inlineStr">
        <is>
          <t>PRS 494</t>
        </is>
      </c>
      <c r="C152" s="52" t="inlineStr">
        <is>
          <t>SA 475</t>
        </is>
      </c>
      <c r="D152" s="52" t="inlineStr">
        <is>
          <t>SRSHD 646</t>
        </is>
      </c>
      <c r="G152" s="66" t="inlineStr">
        <is>
          <t>Call service to schedule a repair.</t>
        </is>
      </c>
      <c r="H152" s="66" t="inlineStr">
        <is>
          <t>HD watchdog expired</t>
        </is>
      </c>
      <c r="I152" s="44">
        <f>LEN(Table1[[#This Row],[Displayed Title ]])</f>
        <v/>
      </c>
      <c r="J152" s="66" t="inlineStr">
        <is>
          <t>If the watchdog signal is low while not in POST.</t>
        </is>
      </c>
      <c r="K152" s="44">
        <f>LEN(Table1[[#This Row],[ Displayed Instructions]])</f>
        <v/>
      </c>
      <c r="L152" s="53" t="inlineStr">
        <is>
          <t>HD watchdog expired</t>
        </is>
      </c>
      <c r="M152" s="53" t="inlineStr">
        <is>
          <t>If the watchdog signal is low while not in POST.</t>
        </is>
      </c>
      <c r="N152" s="67" t="n">
        <v>149</v>
      </c>
      <c r="O152" s="67" t="inlineStr">
        <is>
          <t>ALARM_ID_HD_WATCHDOG_EXPIRED</t>
        </is>
      </c>
      <c r="P152" s="15">
        <f>ISNUMBER(SEARCH(G149,O149))</f>
        <v/>
      </c>
      <c r="Q152" s="67" t="inlineStr">
        <is>
          <t>ALARM_PRIORITY_HIGH</t>
        </is>
      </c>
      <c r="R152" s="67" t="n">
        <v>10</v>
      </c>
      <c r="S152" s="67" t="inlineStr">
        <is>
          <t>TRUE</t>
        </is>
      </c>
      <c r="T152" s="67" t="inlineStr">
        <is>
          <t>FALSE</t>
        </is>
      </c>
      <c r="U152" s="67" t="inlineStr">
        <is>
          <t>TRUE</t>
        </is>
      </c>
      <c r="V152" s="67" t="inlineStr">
        <is>
          <t>TRUE</t>
        </is>
      </c>
      <c r="W152" s="67" t="inlineStr">
        <is>
          <t>TRUE</t>
        </is>
      </c>
      <c r="X152" s="67" t="inlineStr">
        <is>
          <t>TRUE</t>
        </is>
      </c>
      <c r="Y152" s="67" t="inlineStr">
        <is>
          <t>TRUE</t>
        </is>
      </c>
      <c r="Z152" s="67" t="inlineStr">
        <is>
          <t>TRUE</t>
        </is>
      </c>
      <c r="AA152" s="67" t="inlineStr">
        <is>
          <t>TRUE</t>
        </is>
      </c>
      <c r="AB152" s="67" t="inlineStr">
        <is>
          <t>TRUE</t>
        </is>
      </c>
      <c r="AC152" s="67" t="inlineStr">
        <is>
          <t>FALSE</t>
        </is>
      </c>
      <c r="AD152" s="67" t="inlineStr">
        <is>
          <t>FALSE</t>
        </is>
      </c>
      <c r="AE152" s="67" t="inlineStr">
        <is>
          <t>HD watchdog expired</t>
        </is>
      </c>
      <c r="AF152" s="66" t="inlineStr">
        <is>
          <t>HD</t>
        </is>
      </c>
      <c r="AG152" s="66" t="inlineStr">
        <is>
          <t>HD Fault: WD Error</t>
        </is>
      </c>
      <c r="AH152" s="44" t="n"/>
    </row>
    <row customFormat="1" customHeight="1" ht="30" r="153" s="3">
      <c r="A153" s="52" t="inlineStr">
        <is>
          <t>x</t>
        </is>
      </c>
      <c r="B153" s="52" t="inlineStr">
        <is>
          <t>PRS 404</t>
        </is>
      </c>
      <c r="E153" s="52" t="inlineStr">
        <is>
          <t>SRSDG 391</t>
        </is>
      </c>
      <c r="G153" s="54" t="inlineStr">
        <is>
          <t>Inlet water conductivity is high.\n- Treatment is paused.\n- Check the incoming water supply.</t>
        </is>
      </c>
      <c r="H153" s="66" t="inlineStr">
        <is>
          <t>Inlet water conductivity too high</t>
        </is>
      </c>
      <c r="I153" s="44">
        <f>LEN(Table1[[#This Row],[Displayed Title ]])</f>
        <v/>
      </c>
      <c r="J153" s="54" t="inlineStr">
        <is>
          <t>Inlet water conductivity &gt; 2000 uS/cm. Inlet water conductivity &gt; 100 uS/cm (PURE WATER MODE).</t>
        </is>
      </c>
      <c r="K153" s="46">
        <f>LEN(Table1[[#This Row],[ Displayed Instructions]])</f>
        <v/>
      </c>
      <c r="L153" s="53" t="inlineStr">
        <is>
          <t>Inlet water conductivity too high</t>
        </is>
      </c>
      <c r="M153" s="54" t="inlineStr">
        <is>
          <t>Inlet water conductivity &gt; 2000 uS/cm. Inlet water conductivity &gt; 100 uS/cm (PURE WATER MODE).</t>
        </is>
      </c>
      <c r="N153" s="67" t="n">
        <v>150</v>
      </c>
      <c r="O153" s="67" t="inlineStr">
        <is>
          <t>ALARM_ID_DG_INLET_WATER_CONDUCTIVITY_IN_HIGH_RANGE</t>
        </is>
      </c>
      <c r="P153" s="15">
        <f>ISNUMBER(SEARCH(G150,O150))</f>
        <v/>
      </c>
      <c r="Q153" s="67" t="inlineStr">
        <is>
          <t>ALARM_PRIORITY_MEDIUM</t>
        </is>
      </c>
      <c r="R153" s="67" t="n">
        <v>434</v>
      </c>
      <c r="S153" s="67" t="inlineStr">
        <is>
          <t>FALSE</t>
        </is>
      </c>
      <c r="T153" s="67" t="inlineStr">
        <is>
          <t>FALSE</t>
        </is>
      </c>
      <c r="U153" s="67" t="inlineStr">
        <is>
          <t>TRUE</t>
        </is>
      </c>
      <c r="V153" s="67" t="inlineStr">
        <is>
          <t>FALSE</t>
        </is>
      </c>
      <c r="W153" s="67" t="inlineStr">
        <is>
          <t>FALSE</t>
        </is>
      </c>
      <c r="X153" s="67" t="inlineStr">
        <is>
          <t>FALSE</t>
        </is>
      </c>
      <c r="Y153" s="67" t="inlineStr">
        <is>
          <t>FALSE</t>
        </is>
      </c>
      <c r="Z153" s="67" t="inlineStr">
        <is>
          <t>FALSE</t>
        </is>
      </c>
      <c r="AA153" s="67" t="inlineStr">
        <is>
          <t>FALSE</t>
        </is>
      </c>
      <c r="AB153" s="67" t="inlineStr">
        <is>
          <t>FALSE</t>
        </is>
      </c>
      <c r="AC153" s="67" t="inlineStr">
        <is>
          <t>FALSE</t>
        </is>
      </c>
      <c r="AD153" s="67" t="inlineStr">
        <is>
          <t>TRUE</t>
        </is>
      </c>
      <c r="AE153" s="67" t="inlineStr">
        <is>
          <t>DG inlet water conductivity in high range</t>
        </is>
      </c>
      <c r="AF153" s="66" t="inlineStr">
        <is>
          <t>DG</t>
        </is>
      </c>
      <c r="AG153" s="66" t="inlineStr">
        <is>
          <t>Dial. Gen: Inlet Water Cond High</t>
        </is>
      </c>
      <c r="AH153" s="44" t="n"/>
    </row>
    <row customHeight="1" ht="30" r="154">
      <c r="A154" s="52" t="inlineStr">
        <is>
          <t>x</t>
        </is>
      </c>
      <c r="B154" s="52" t="inlineStr">
        <is>
          <t>PRS 403</t>
        </is>
      </c>
      <c r="E154" s="52" t="inlineStr">
        <is>
          <t>SRSDG 826</t>
        </is>
      </c>
      <c r="G154" s="54" t="inlineStr">
        <is>
          <t>Inlet water conductivity is low.\n- Treatment is paused.\n- Check the incoming water supply.</t>
        </is>
      </c>
      <c r="H154" s="66" t="inlineStr">
        <is>
          <t>Inlet water conductivity too low</t>
        </is>
      </c>
      <c r="I154" s="44">
        <f>LEN(Table1[[#This Row],[Displayed Title ]])</f>
        <v/>
      </c>
      <c r="J154" s="54" t="inlineStr">
        <is>
          <t>Inlet water conductivity &lt; 200 uS/cm. Inlet water conductivity low disabled (PURE WATER MODE).</t>
        </is>
      </c>
      <c r="K154" s="46">
        <f>LEN(Table1[[#This Row],[ Displayed Instructions]])</f>
        <v/>
      </c>
      <c r="L154" s="53" t="inlineStr">
        <is>
          <t>Inlet water conductivity too low</t>
        </is>
      </c>
      <c r="M154" s="54" t="inlineStr">
        <is>
          <t>Inlet water conductivity &lt; 200 uS/cm. Inlet water conductivity low disabled (PURE WATER MODE).</t>
        </is>
      </c>
      <c r="N154" s="67" t="n">
        <v>151</v>
      </c>
      <c r="O154" s="67" t="inlineStr">
        <is>
          <t>ALARM_ID_DG_INLET_WATER_CONDUCTIVITY_IN_LOW_RANGE</t>
        </is>
      </c>
      <c r="P154" s="15">
        <f>ISNUMBER(SEARCH(G151,O151))</f>
        <v/>
      </c>
      <c r="Q154" s="67" t="inlineStr">
        <is>
          <t>ALARM_PRIORITY_MEDIUM</t>
        </is>
      </c>
      <c r="R154" s="67" t="n">
        <v>435</v>
      </c>
      <c r="S154" s="67" t="inlineStr">
        <is>
          <t>FALSE</t>
        </is>
      </c>
      <c r="T154" s="67" t="inlineStr">
        <is>
          <t>FALSE</t>
        </is>
      </c>
      <c r="U154" s="67" t="inlineStr">
        <is>
          <t>TRUE</t>
        </is>
      </c>
      <c r="V154" s="67" t="inlineStr">
        <is>
          <t>FALSE</t>
        </is>
      </c>
      <c r="W154" s="67" t="inlineStr">
        <is>
          <t>FALSE</t>
        </is>
      </c>
      <c r="X154" s="67" t="inlineStr">
        <is>
          <t>FALSE</t>
        </is>
      </c>
      <c r="Y154" s="67" t="inlineStr">
        <is>
          <t>FALSE</t>
        </is>
      </c>
      <c r="Z154" s="67" t="inlineStr">
        <is>
          <t>FALSE</t>
        </is>
      </c>
      <c r="AA154" s="67" t="inlineStr">
        <is>
          <t>FALSE</t>
        </is>
      </c>
      <c r="AB154" s="67" t="inlineStr">
        <is>
          <t>FALSE</t>
        </is>
      </c>
      <c r="AC154" s="67" t="inlineStr">
        <is>
          <t>FALSE</t>
        </is>
      </c>
      <c r="AD154" s="67" t="inlineStr">
        <is>
          <t>TRUE</t>
        </is>
      </c>
      <c r="AE154" s="67" t="inlineStr">
        <is>
          <t>DG inlet water conductivity in low range</t>
        </is>
      </c>
      <c r="AF154" s="66" t="inlineStr">
        <is>
          <t>DG</t>
        </is>
      </c>
      <c r="AG154" s="66" t="inlineStr">
        <is>
          <t>Dial. Gen: Inlet Water Cond Low</t>
        </is>
      </c>
      <c r="AH154" s="44" t="n"/>
    </row>
    <row customFormat="1" customHeight="1" ht="30" r="155" s="3">
      <c r="A155" s="52" t="inlineStr">
        <is>
          <t>x</t>
        </is>
      </c>
      <c r="B155" s="52" t="inlineStr">
        <is>
          <t>PRS 401</t>
        </is>
      </c>
      <c r="E155" s="52" t="inlineStr">
        <is>
          <t>SRSDG 417</t>
        </is>
      </c>
      <c r="G155" s="54" t="inlineStr">
        <is>
          <t>Inlet water pressure is low.\n- Treatment is paused.\n- Check the incoming water supply.</t>
        </is>
      </c>
      <c r="H155" s="66" t="inlineStr">
        <is>
          <t>Inlet water pressure too low</t>
        </is>
      </c>
      <c r="I155" s="44">
        <f>LEN(Table1[[#This Row],[Displayed Title ]])</f>
        <v/>
      </c>
      <c r="J155" s="66" t="inlineStr">
        <is>
          <t>Inlet water pressure &lt; 25 PSI.</t>
        </is>
      </c>
      <c r="K155" s="46">
        <f>LEN(Table1[[#This Row],[ Displayed Instructions]])</f>
        <v/>
      </c>
      <c r="L155" s="53" t="inlineStr">
        <is>
          <t>Inlet water pressure too low</t>
        </is>
      </c>
      <c r="M155" s="53" t="inlineStr">
        <is>
          <t>Inlet water pressure &lt; 25 PSI.</t>
        </is>
      </c>
      <c r="N155" s="67" t="n">
        <v>152</v>
      </c>
      <c r="O155" s="67" t="inlineStr">
        <is>
          <t>ALARM_ID_DG_INLET_WATER_PRESSURE_IN_LOW_RANGE</t>
        </is>
      </c>
      <c r="P155" s="15">
        <f>ISNUMBER(SEARCH(G152,O152))</f>
        <v/>
      </c>
      <c r="Q155" s="67" t="inlineStr">
        <is>
          <t>ALARM_PRIORITY_MEDIUM</t>
        </is>
      </c>
      <c r="R155" s="67" t="n">
        <v>431</v>
      </c>
      <c r="S155" s="67" t="inlineStr">
        <is>
          <t>FALSE</t>
        </is>
      </c>
      <c r="T155" s="67" t="inlineStr">
        <is>
          <t>FALSE</t>
        </is>
      </c>
      <c r="U155" s="67" t="inlineStr">
        <is>
          <t>TRUE</t>
        </is>
      </c>
      <c r="V155" s="67" t="inlineStr">
        <is>
          <t>FALSE</t>
        </is>
      </c>
      <c r="W155" s="67" t="inlineStr">
        <is>
          <t>FALSE</t>
        </is>
      </c>
      <c r="X155" s="67" t="inlineStr">
        <is>
          <t>FALSE</t>
        </is>
      </c>
      <c r="Y155" s="67" t="inlineStr">
        <is>
          <t>FALSE</t>
        </is>
      </c>
      <c r="Z155" s="67" t="inlineStr">
        <is>
          <t>FALSE</t>
        </is>
      </c>
      <c r="AA155" s="67" t="inlineStr">
        <is>
          <t>FALSE</t>
        </is>
      </c>
      <c r="AB155" s="67" t="inlineStr">
        <is>
          <t>FALSE</t>
        </is>
      </c>
      <c r="AC155" s="67" t="inlineStr">
        <is>
          <t>FALSE</t>
        </is>
      </c>
      <c r="AD155" s="67" t="inlineStr">
        <is>
          <t>TRUE</t>
        </is>
      </c>
      <c r="AE155" s="67" t="inlineStr">
        <is>
          <t>DG inlet water pressure in low range</t>
        </is>
      </c>
      <c r="AF155" s="66" t="inlineStr">
        <is>
          <t>DG</t>
        </is>
      </c>
      <c r="AG155" s="66" t="inlineStr">
        <is>
          <t>Dial. Gen: Inlet Water Pres Low</t>
        </is>
      </c>
      <c r="AH155" s="44" t="n"/>
    </row>
    <row customFormat="1" customHeight="1" ht="60" r="156" s="3">
      <c r="A156" s="3" t="inlineStr">
        <is>
          <t>x</t>
        </is>
      </c>
      <c r="B156" s="3" t="inlineStr">
        <is>
          <t>PRS 529</t>
        </is>
      </c>
      <c r="D156" s="3" t="inlineStr">
        <is>
          <t>SRSHD 1122</t>
        </is>
      </c>
      <c r="G156" s="63" t="inlineStr">
        <is>
          <t>Pre-Treatment timeout.\n- Patient was not connected to device\n- Pre-Treatment has been terminated\n- Proceed to end treatment to remove cartridge from system.</t>
        </is>
      </c>
      <c r="H156" s="71" t="inlineStr">
        <is>
          <t>HD prime completed high priority alarm</t>
        </is>
      </c>
      <c r="I156" s="22">
        <f>LEN(Table1[[#This Row],[Displayed Title ]])</f>
        <v/>
      </c>
      <c r="J156" s="63" t="inlineStr">
        <is>
          <t>In Pre-Treatment Recirculation for 120 minutes (escalation of alarm 213)</t>
        </is>
      </c>
      <c r="K156" s="22">
        <f>LEN(Table1[[#This Row],[ Displayed Instructions]])</f>
        <v/>
      </c>
      <c r="L156" s="62" t="inlineStr">
        <is>
          <t>HD prime completed high priority alarm</t>
        </is>
      </c>
      <c r="M156" s="63" t="inlineStr">
        <is>
          <t>In Pre-Treatment Recirculation for 120 minutes (escalation of alarm 213)</t>
        </is>
      </c>
      <c r="N156" s="72" t="n">
        <v>153</v>
      </c>
      <c r="O156" s="72" t="inlineStr">
        <is>
          <t>ALARM_ID_HD_PRIME_COMPLETED_HIGH</t>
        </is>
      </c>
      <c r="P156" s="20">
        <f>ISNUMBER(SEARCH(G153,O153))</f>
        <v/>
      </c>
      <c r="Q156" s="72" t="inlineStr">
        <is>
          <t>ALARM_PRIORITY_HIGH</t>
        </is>
      </c>
      <c r="R156" s="72" t="n">
        <v>292</v>
      </c>
      <c r="S156" s="72" t="inlineStr">
        <is>
          <t>FALSE</t>
        </is>
      </c>
      <c r="T156" s="72" t="inlineStr">
        <is>
          <t>FALSE</t>
        </is>
      </c>
      <c r="U156" s="72" t="inlineStr">
        <is>
          <t>TRUE</t>
        </is>
      </c>
      <c r="V156" s="72" t="inlineStr">
        <is>
          <t>TRUE</t>
        </is>
      </c>
      <c r="W156" s="72" t="inlineStr">
        <is>
          <t>FALSE</t>
        </is>
      </c>
      <c r="X156" s="72" t="inlineStr">
        <is>
          <t>TRUE</t>
        </is>
      </c>
      <c r="Y156" s="72" t="inlineStr">
        <is>
          <t>TRUE</t>
        </is>
      </c>
      <c r="Z156" s="72" t="inlineStr">
        <is>
          <t>FALSE</t>
        </is>
      </c>
      <c r="AA156" s="72" t="inlineStr">
        <is>
          <t>TRUE</t>
        </is>
      </c>
      <c r="AB156" s="72" t="inlineStr">
        <is>
          <t>TRUE</t>
        </is>
      </c>
      <c r="AC156" s="72" t="inlineStr">
        <is>
          <t>FALSE</t>
        </is>
      </c>
      <c r="AD156" s="72" t="inlineStr">
        <is>
          <t>FALSE</t>
        </is>
      </c>
      <c r="AE156" s="72" t="inlineStr">
        <is>
          <t>HD prime completed high priority alarm</t>
        </is>
      </c>
      <c r="AF156" s="71" t="inlineStr">
        <is>
          <t>HD</t>
        </is>
      </c>
      <c r="AG156" s="71" t="inlineStr">
        <is>
          <t>Process: Pre-Tx Terminated</t>
        </is>
      </c>
      <c r="AH156" s="22" t="n"/>
      <c r="AI156" s="9" t="n"/>
    </row>
    <row customHeight="1" ht="45" r="157">
      <c r="A157" s="52" t="inlineStr">
        <is>
          <t>x</t>
        </is>
      </c>
      <c r="B157" s="52" t="inlineStr">
        <is>
          <t>PRS 854</t>
        </is>
      </c>
      <c r="E157" s="42" t="inlineStr">
        <is>
          <t>SRSDG 1067
SRSDG 1055
SRSDG 971</t>
        </is>
      </c>
      <c r="G157" s="54" t="inlineStr">
        <is>
          <t>Cleaning Mode Inlet water conductivity too low.\n- Cleaning mode process has terminated \n- Check inlet water before restarting cleaning mode.</t>
        </is>
      </c>
      <c r="H157" s="66" t="inlineStr">
        <is>
          <t>Cleaning mode inlet water conductivity too low</t>
        </is>
      </c>
      <c r="I157" s="44">
        <f>LEN(Table1[[#This Row],[Displayed Title ]])</f>
        <v/>
      </c>
      <c r="J157" s="54" t="inlineStr">
        <is>
          <t>Inlet water conductivity &lt; 200 uS/cm. Inlet water conductivity low disabled (PURE WATER MODE). In cleaning mode</t>
        </is>
      </c>
      <c r="K157" s="46">
        <f>LEN(Table1[[#This Row],[ Displayed Instructions]])</f>
        <v/>
      </c>
      <c r="L157" s="53" t="inlineStr">
        <is>
          <t>Cleaning mode inlet water conductivity too low</t>
        </is>
      </c>
      <c r="M157" s="54" t="inlineStr">
        <is>
          <t>Inlet water conductivity &lt; 200 uS/cm. Inlet water conductivity low disabled (PURE WATER MODE). In cleaning mode</t>
        </is>
      </c>
      <c r="N157" s="67" t="n">
        <v>154</v>
      </c>
      <c r="O157" s="67" t="inlineStr">
        <is>
          <t>ALARM_ID_DG_CLEANING_MODE_INLET_WATER_COND_TOO_LOW</t>
        </is>
      </c>
      <c r="P157" s="15">
        <f>ISNUMBER(SEARCH(G154,O154))</f>
        <v/>
      </c>
      <c r="Q157" s="67" t="inlineStr">
        <is>
          <t>ALARM_PRIORITY_MEDIUM</t>
        </is>
      </c>
      <c r="R157" s="67" t="n">
        <v>604</v>
      </c>
      <c r="S157" s="67" t="inlineStr">
        <is>
          <t>FALSE</t>
        </is>
      </c>
      <c r="T157" s="67" t="inlineStr">
        <is>
          <t>FALSE</t>
        </is>
      </c>
      <c r="U157" s="67" t="inlineStr">
        <is>
          <t>TRUE</t>
        </is>
      </c>
      <c r="V157" s="67" t="inlineStr">
        <is>
          <t>TRUE</t>
        </is>
      </c>
      <c r="W157" s="67" t="inlineStr">
        <is>
          <t>FALSE</t>
        </is>
      </c>
      <c r="X157" s="67" t="inlineStr">
        <is>
          <t>TRUE</t>
        </is>
      </c>
      <c r="Y157" s="67" t="inlineStr">
        <is>
          <t>TRUE</t>
        </is>
      </c>
      <c r="Z157" s="67" t="inlineStr">
        <is>
          <t>TRUE</t>
        </is>
      </c>
      <c r="AA157" s="67" t="inlineStr">
        <is>
          <t>TRUE</t>
        </is>
      </c>
      <c r="AB157" s="67" t="inlineStr">
        <is>
          <t>TRUE</t>
        </is>
      </c>
      <c r="AC157" s="67" t="inlineStr">
        <is>
          <t>FALSE</t>
        </is>
      </c>
      <c r="AD157" s="67" t="inlineStr">
        <is>
          <t>FALSE</t>
        </is>
      </c>
      <c r="AE157" s="56" t="inlineStr">
        <is>
          <t>DG cleaning mode inlet water conductivity out of low range.</t>
        </is>
      </c>
      <c r="AF157" s="66" t="inlineStr">
        <is>
          <t>DG</t>
        </is>
      </c>
      <c r="AG157" s="66" t="inlineStr">
        <is>
          <t>Cleaning: Inlet Water Cond Low</t>
        </is>
      </c>
      <c r="AH157" s="44" t="n"/>
    </row>
    <row customFormat="1" customHeight="1" ht="45" r="158" s="3">
      <c r="A158" t="inlineStr">
        <is>
          <t>x</t>
        </is>
      </c>
      <c r="B158" s="52" t="inlineStr">
        <is>
          <t>PRS 400</t>
        </is>
      </c>
      <c r="C158" s="52" t="n"/>
      <c r="D158" s="3" t="inlineStr">
        <is>
          <t>SRSHD 1574</t>
        </is>
      </c>
      <c r="G158" s="54" t="inlineStr">
        <is>
          <t>Communication failure with Dialysis Generator.\n-Treatment must be terminated.\n- Ensure all cords are securely connected.</t>
        </is>
      </c>
      <c r="H158" s="54" t="inlineStr">
        <is>
          <t>HD No reservoir data message receive at least once every 2 seconds</t>
        </is>
      </c>
      <c r="I158" s="44">
        <f>LEN(Table1[[#This Row],[Displayed Title ]])</f>
        <v/>
      </c>
      <c r="J158" s="66" t="inlineStr">
        <is>
          <t>No new reservoir data for 2 seconds.</t>
        </is>
      </c>
      <c r="K158" s="44">
        <f>LEN(Table1[[#This Row],[ Displayed Instructions]])</f>
        <v/>
      </c>
      <c r="L158" s="54" t="inlineStr">
        <is>
          <t>HD No reservoir data message receive at least once every 2 seconds</t>
        </is>
      </c>
      <c r="M158" s="53" t="inlineStr">
        <is>
          <t>No new reservoir data for 2 seconds.</t>
        </is>
      </c>
      <c r="N158" s="72" t="n">
        <v>155</v>
      </c>
      <c r="O158" s="65" t="inlineStr">
        <is>
          <t>ALARM_ID_HD_NEW_RESERVOIRS_DATA_MESSAGE_NOT_RECEIVE</t>
        </is>
      </c>
      <c r="P158" s="19">
        <f>ISNUMBER(SEARCH(G155,O155))</f>
        <v/>
      </c>
      <c r="Q158" s="72" t="inlineStr">
        <is>
          <t>ALARM_PRIORITY_HIGH</t>
        </is>
      </c>
      <c r="R158" s="67" t="n">
        <v>111</v>
      </c>
      <c r="S158" s="67" t="inlineStr">
        <is>
          <t>FALSE</t>
        </is>
      </c>
      <c r="T158" s="72" t="inlineStr">
        <is>
          <t>FALSE</t>
        </is>
      </c>
      <c r="U158" s="72" t="inlineStr">
        <is>
          <t>TRUE</t>
        </is>
      </c>
      <c r="V158" s="72" t="inlineStr">
        <is>
          <t>TRUE</t>
        </is>
      </c>
      <c r="W158" s="67" t="inlineStr">
        <is>
          <t>FALSE</t>
        </is>
      </c>
      <c r="X158" s="67" t="inlineStr">
        <is>
          <t>TRUE</t>
        </is>
      </c>
      <c r="Y158" s="67" t="inlineStr">
        <is>
          <t>FALSE</t>
        </is>
      </c>
      <c r="Z158" s="67" t="inlineStr">
        <is>
          <t>FALSE</t>
        </is>
      </c>
      <c r="AA158" s="67" t="inlineStr">
        <is>
          <t>FALSE</t>
        </is>
      </c>
      <c r="AB158" s="67" t="inlineStr">
        <is>
          <t>TRUE</t>
        </is>
      </c>
      <c r="AC158" s="67" t="inlineStr">
        <is>
          <t>FALSE</t>
        </is>
      </c>
      <c r="AD158" s="72" t="inlineStr">
        <is>
          <t>FALSE</t>
        </is>
      </c>
      <c r="AE158" s="65" t="inlineStr">
        <is>
          <t>HD No reservoirs data message receive at least once every 2 seconds</t>
        </is>
      </c>
      <c r="AF158" s="71" t="inlineStr">
        <is>
          <t>HD</t>
        </is>
      </c>
      <c r="AG158" s="71" t="inlineStr">
        <is>
          <t>Loss of DG Comm (Reservoir)</t>
        </is>
      </c>
      <c r="AH158" s="22" t="n"/>
      <c r="AI158" s="9" t="n"/>
    </row>
    <row customHeight="1" ht="45" r="159">
      <c r="A159" t="inlineStr">
        <is>
          <t>x</t>
        </is>
      </c>
      <c r="B159" s="52" t="inlineStr">
        <is>
          <t>PRS 400</t>
        </is>
      </c>
      <c r="D159" s="3" t="inlineStr">
        <is>
          <t>SRSHD 1575</t>
        </is>
      </c>
      <c r="G159" s="54" t="inlineStr">
        <is>
          <t>Communication failure with Dialysis Generator.\n-Treatment must be terminated.\n- Ensure all cords are securely connected.</t>
        </is>
      </c>
      <c r="H159" s="54" t="inlineStr">
        <is>
          <t>HD No DG op mode message receive at least once every 2 seconds</t>
        </is>
      </c>
      <c r="I159" s="44">
        <f>LEN(Table1[[#This Row],[Displayed Title ]])</f>
        <v/>
      </c>
      <c r="J159" s="66" t="inlineStr">
        <is>
          <t>No DG op mode for 2 seconds.</t>
        </is>
      </c>
      <c r="K159" s="44">
        <f>LEN(Table1[[#This Row],[ Displayed Instructions]])</f>
        <v/>
      </c>
      <c r="L159" s="54" t="inlineStr">
        <is>
          <t>HD No DG op mode message receive at least once every 2 seconds</t>
        </is>
      </c>
      <c r="M159" s="53" t="inlineStr">
        <is>
          <t>No DG op mode for 2 seconds.</t>
        </is>
      </c>
      <c r="N159" s="72" t="n">
        <v>156</v>
      </c>
      <c r="O159" s="65" t="inlineStr">
        <is>
          <t>ALARM_ID_HD_DG_NEW_OPERATION_MODE_MESSAGE_NOT_RECEIVE</t>
        </is>
      </c>
      <c r="P159" s="19">
        <f>ISNUMBER(SEARCH(G156,O156))</f>
        <v/>
      </c>
      <c r="Q159" s="72" t="inlineStr">
        <is>
          <t>ALARM_PRIORITY_HIGH</t>
        </is>
      </c>
      <c r="R159" s="67" t="n">
        <v>111</v>
      </c>
      <c r="S159" s="67" t="inlineStr">
        <is>
          <t>FALSE</t>
        </is>
      </c>
      <c r="T159" s="72" t="inlineStr">
        <is>
          <t>FALSE</t>
        </is>
      </c>
      <c r="U159" s="72" t="inlineStr">
        <is>
          <t>TRUE</t>
        </is>
      </c>
      <c r="V159" s="72" t="inlineStr">
        <is>
          <t>TRUE</t>
        </is>
      </c>
      <c r="W159" s="67" t="inlineStr">
        <is>
          <t>FALSE</t>
        </is>
      </c>
      <c r="X159" s="67" t="inlineStr">
        <is>
          <t>TRUE</t>
        </is>
      </c>
      <c r="Y159" s="67" t="inlineStr">
        <is>
          <t>FALSE</t>
        </is>
      </c>
      <c r="Z159" s="67" t="inlineStr">
        <is>
          <t>FALSE</t>
        </is>
      </c>
      <c r="AA159" s="67" t="inlineStr">
        <is>
          <t>FALSE</t>
        </is>
      </c>
      <c r="AB159" s="67" t="inlineStr">
        <is>
          <t>TRUE</t>
        </is>
      </c>
      <c r="AC159" s="67" t="inlineStr">
        <is>
          <t>FALSE</t>
        </is>
      </c>
      <c r="AD159" s="72" t="inlineStr">
        <is>
          <t>FALSE</t>
        </is>
      </c>
      <c r="AE159" s="65" t="inlineStr">
        <is>
          <t>HD No DG operation mode message receive at least once every 2 seconds</t>
        </is>
      </c>
      <c r="AF159" s="71" t="inlineStr">
        <is>
          <t>HD</t>
        </is>
      </c>
      <c r="AG159" s="71" t="inlineStr">
        <is>
          <t>Loss of DG Comm (Op Mode)</t>
        </is>
      </c>
      <c r="AH159" s="22" t="n"/>
      <c r="AI159" s="9" t="n"/>
    </row>
    <row customHeight="1" ht="75" r="160">
      <c r="A160" s="52" t="inlineStr">
        <is>
          <t>cleaning</t>
        </is>
      </c>
      <c r="E160" s="52" t="inlineStr">
        <is>
          <t>SRSDG 988</t>
        </is>
      </c>
      <c r="G160" s="54" t="inlineStr">
        <is>
          <t>Unable to sense proper chemical disinfectant.\n- Cleaning mode process has terminated.\n- Check that proper chemical disinfectant is connected to the \nbicarb port.\n- Check chemical disinfectant bottle is not empty.</t>
        </is>
      </c>
      <c r="H160" s="66" t="inlineStr">
        <is>
          <t>Chemical disinfect priming the acid line timeout</t>
        </is>
      </c>
      <c r="I160" s="44">
        <f>LEN(Table1[[#This Row],[Displayed Title ]])</f>
        <v/>
      </c>
      <c r="J160" s="54" t="inlineStr">
        <is>
          <t>If the disinfectant acid line is not primed within a certain period of time.</t>
        </is>
      </c>
      <c r="K160" s="44">
        <f>LEN(Table1[[#This Row],[ Displayed Instructions]])</f>
        <v/>
      </c>
      <c r="L160" s="53" t="inlineStr">
        <is>
          <t>Chemical disinfect priming the acid line timeout</t>
        </is>
      </c>
      <c r="M160" s="54" t="inlineStr">
        <is>
          <t>If the disinfectant acid line is not primed within a certain period of time.</t>
        </is>
      </c>
      <c r="N160" s="67" t="n">
        <v>157</v>
      </c>
      <c r="O160" s="56" t="inlineStr">
        <is>
          <t>ALARM_ID_DG_CHEM_DISINFECT_PRIME_ACID_LINE_TIME_OUT</t>
        </is>
      </c>
      <c r="P160" s="17">
        <f>ISNUMBER(SEARCH(G157,O157))</f>
        <v/>
      </c>
      <c r="Q160" s="67" t="inlineStr">
        <is>
          <t>ALARM_PRIORITY_MEDIUM</t>
        </is>
      </c>
      <c r="R160" s="67" t="n">
        <v>600</v>
      </c>
      <c r="S160" s="67" t="inlineStr">
        <is>
          <t>FALSE</t>
        </is>
      </c>
      <c r="T160" s="67" t="inlineStr">
        <is>
          <t>FALSE</t>
        </is>
      </c>
      <c r="U160" s="67" t="inlineStr">
        <is>
          <t>TRUE</t>
        </is>
      </c>
      <c r="V160" s="67" t="inlineStr">
        <is>
          <t>TRUE</t>
        </is>
      </c>
      <c r="W160" s="67" t="inlineStr">
        <is>
          <t>FALSE</t>
        </is>
      </c>
      <c r="X160" s="67" t="inlineStr">
        <is>
          <t>TRUE</t>
        </is>
      </c>
      <c r="Y160" s="67" t="inlineStr">
        <is>
          <t>TRUE</t>
        </is>
      </c>
      <c r="Z160" s="67" t="inlineStr">
        <is>
          <t>TRUE</t>
        </is>
      </c>
      <c r="AA160" s="67" t="inlineStr">
        <is>
          <t>TRUE</t>
        </is>
      </c>
      <c r="AB160" s="67" t="inlineStr">
        <is>
          <t>TRUE</t>
        </is>
      </c>
      <c r="AC160" s="67" t="inlineStr">
        <is>
          <t>FALSE</t>
        </is>
      </c>
      <c r="AD160" s="67" t="inlineStr">
        <is>
          <t>FALSE</t>
        </is>
      </c>
      <c r="AE160" s="67" t="inlineStr">
        <is>
          <t>DG chemical disinfect prime acid line timeout.</t>
        </is>
      </c>
      <c r="AF160" s="66" t="inlineStr">
        <is>
          <t>DG</t>
        </is>
      </c>
      <c r="AG160" s="66" t="inlineStr">
        <is>
          <t>Cleaning: Chem Disinf PAA Prime</t>
        </is>
      </c>
      <c r="AH160" s="44" t="n"/>
    </row>
    <row customFormat="1" customHeight="1" ht="30" r="161" s="3">
      <c r="A161" s="3" t="inlineStr">
        <is>
          <t>x</t>
        </is>
      </c>
      <c r="B161" s="3" t="inlineStr">
        <is>
          <t>PRS 405</t>
        </is>
      </c>
      <c r="E161" s="3" t="inlineStr">
        <is>
          <t>SRSDG 408</t>
        </is>
      </c>
      <c r="G161" s="63" t="inlineStr">
        <is>
          <t>Inlet water temperature is low.\n- Treatment is paused.\n- Check the incoming water supply.</t>
        </is>
      </c>
      <c r="H161" s="71" t="inlineStr">
        <is>
          <t>Inlet water temperature low</t>
        </is>
      </c>
      <c r="I161" s="22">
        <f>LEN(Table1[[#This Row],[Displayed Title ]])</f>
        <v/>
      </c>
      <c r="J161" s="71" t="inlineStr">
        <is>
          <t>Inlet temperature &lt; 24 °C for 5 seconds.</t>
        </is>
      </c>
      <c r="K161" s="23">
        <f>LEN(Table1[[#This Row],[ Displayed Instructions]])</f>
        <v/>
      </c>
      <c r="L161" s="62" t="inlineStr">
        <is>
          <t>Inlet water temperature low</t>
        </is>
      </c>
      <c r="M161" s="62" t="inlineStr">
        <is>
          <t>Inlet temperature &lt; 24 °C for 5 seconds.</t>
        </is>
      </c>
      <c r="N161" s="72" t="n">
        <v>158</v>
      </c>
      <c r="O161" s="72" t="inlineStr">
        <is>
          <t>ALARM_ID_DG_INLET_WATER_TEMPERATURE_IN_LOW_RANGE</t>
        </is>
      </c>
      <c r="P161" s="20">
        <f>ISNUMBER(SEARCH(G158,O158))</f>
        <v/>
      </c>
      <c r="Q161" s="72" t="inlineStr">
        <is>
          <t>ALARM_PRIORITY_MEDIUM</t>
        </is>
      </c>
      <c r="R161" s="72" t="n">
        <v>433</v>
      </c>
      <c r="S161" s="72" t="inlineStr">
        <is>
          <t>FALSE</t>
        </is>
      </c>
      <c r="T161" s="72" t="inlineStr">
        <is>
          <t>FALSE</t>
        </is>
      </c>
      <c r="U161" s="72" t="inlineStr">
        <is>
          <t>TRUE</t>
        </is>
      </c>
      <c r="V161" s="72" t="inlineStr">
        <is>
          <t>FALSE</t>
        </is>
      </c>
      <c r="W161" s="72" t="inlineStr">
        <is>
          <t>FALSE</t>
        </is>
      </c>
      <c r="X161" s="72" t="inlineStr">
        <is>
          <t>FALSE</t>
        </is>
      </c>
      <c r="Y161" s="72" t="inlineStr">
        <is>
          <t>FALSE</t>
        </is>
      </c>
      <c r="Z161" s="72" t="inlineStr">
        <is>
          <t>FALSE</t>
        </is>
      </c>
      <c r="AA161" s="72" t="inlineStr">
        <is>
          <t>FALSE</t>
        </is>
      </c>
      <c r="AB161" s="72" t="inlineStr">
        <is>
          <t>FALSE</t>
        </is>
      </c>
      <c r="AC161" s="72" t="inlineStr">
        <is>
          <t>FALSE</t>
        </is>
      </c>
      <c r="AD161" s="72" t="inlineStr">
        <is>
          <t>TRUE</t>
        </is>
      </c>
      <c r="AE161" s="72" t="inlineStr">
        <is>
          <t>DG inlet water temperature is in the low range</t>
        </is>
      </c>
      <c r="AF161" s="71" t="inlineStr">
        <is>
          <t>DG</t>
        </is>
      </c>
      <c r="AG161" s="71" t="inlineStr">
        <is>
          <t>Dial. Gen: Inlet Water Temp Low</t>
        </is>
      </c>
      <c r="AH161" s="22" t="n"/>
      <c r="AI161" s="9" t="n"/>
    </row>
    <row customFormat="1" customHeight="1" ht="30" r="162" s="10">
      <c r="A162" s="52" t="inlineStr">
        <is>
          <t>cleaning</t>
        </is>
      </c>
      <c r="E162" s="52" t="inlineStr">
        <is>
          <t>SRSDG 1044</t>
        </is>
      </c>
      <c r="G162" s="54" t="inlineStr">
        <is>
          <t>Remove chemical disinfectant connection and close cap.</t>
        </is>
      </c>
      <c r="H162" s="66" t="inlineStr">
        <is>
          <t>Close concentrate line be able to flush it</t>
        </is>
      </c>
      <c r="I162" s="44">
        <f>LEN(Table1[[#This Row],[Displayed Title ]])</f>
        <v/>
      </c>
      <c r="J162" s="66" t="inlineStr">
        <is>
          <t>Start of chemical disinfect flush.</t>
        </is>
      </c>
      <c r="K162" s="44">
        <f>LEN(Table1[[#This Row],[ Displayed Instructions]])</f>
        <v/>
      </c>
      <c r="L162" s="53" t="inlineStr">
        <is>
          <t>Close concentrate line be able to flush it</t>
        </is>
      </c>
      <c r="M162" s="53" t="inlineStr">
        <is>
          <t>Start of chemical disinfect flush.</t>
        </is>
      </c>
      <c r="N162" s="67" t="n">
        <v>159</v>
      </c>
      <c r="O162" s="67" t="inlineStr">
        <is>
          <t>ALARM_ID_DG_CHEM_DISINFECT_FLUSH_REMOVE_ACID</t>
        </is>
      </c>
      <c r="P162" s="15">
        <f>ISNUMBER(SEARCH(G159,O159))</f>
        <v/>
      </c>
      <c r="Q162" s="67" t="inlineStr">
        <is>
          <t>ALARM_PRIORITY_LOW</t>
        </is>
      </c>
      <c r="R162" s="67" t="n">
        <v>751</v>
      </c>
      <c r="S162" s="67" t="inlineStr">
        <is>
          <t>FALSE</t>
        </is>
      </c>
      <c r="T162" s="67" t="inlineStr">
        <is>
          <t>FALSE</t>
        </is>
      </c>
      <c r="U162" s="67" t="inlineStr">
        <is>
          <t>FALSE</t>
        </is>
      </c>
      <c r="V162" s="67" t="inlineStr">
        <is>
          <t>TRUE</t>
        </is>
      </c>
      <c r="W162" s="67" t="inlineStr">
        <is>
          <t>FALSE</t>
        </is>
      </c>
      <c r="X162" s="67" t="inlineStr">
        <is>
          <t>FALSE</t>
        </is>
      </c>
      <c r="Y162" s="67" t="inlineStr">
        <is>
          <t>FALSE</t>
        </is>
      </c>
      <c r="Z162" s="67" t="inlineStr">
        <is>
          <t>FALSE</t>
        </is>
      </c>
      <c r="AA162" s="67" t="inlineStr">
        <is>
          <t>FALSE</t>
        </is>
      </c>
      <c r="AB162" s="67" t="inlineStr">
        <is>
          <t>FALSE</t>
        </is>
      </c>
      <c r="AC162" s="67" t="inlineStr">
        <is>
          <t>TRUE</t>
        </is>
      </c>
      <c r="AD162" s="67" t="inlineStr">
        <is>
          <t>FALSE</t>
        </is>
      </c>
      <c r="AE162" s="56" t="inlineStr">
        <is>
          <t>DG chemical disinfect flush remove acid and close the concentrate cap.</t>
        </is>
      </c>
      <c r="AF162" s="66" t="inlineStr">
        <is>
          <t>DG</t>
        </is>
      </c>
      <c r="AG162" s="66" t="inlineStr">
        <is>
          <t>Cleaning: Chem Disinf Connect Cap</t>
        </is>
      </c>
      <c r="AH162" s="44" t="n"/>
    </row>
    <row customHeight="1" ht="15" r="163">
      <c r="A163" s="52" t="inlineStr">
        <is>
          <t>x</t>
        </is>
      </c>
      <c r="B163" s="52" t="inlineStr">
        <is>
          <t>PRS 494</t>
        </is>
      </c>
      <c r="C163" s="52" t="inlineStr">
        <is>
          <t>SA 239</t>
        </is>
      </c>
      <c r="D163" s="52" t="inlineStr">
        <is>
          <t>SRSHD 972</t>
        </is>
      </c>
      <c r="G163" s="66" t="inlineStr">
        <is>
          <t>Call service to schedule a repair.</t>
        </is>
      </c>
      <c r="H163" s="66" t="inlineStr">
        <is>
          <t>Blood pump rotor speed too high</t>
        </is>
      </c>
      <c r="I163" s="44">
        <f>LEN(Table1[[#This Row],[Displayed Title ]])</f>
        <v/>
      </c>
      <c r="J163" s="66" t="inlineStr">
        <is>
          <t>If blood pump motor speed exceeded 100.0 RPM.</t>
        </is>
      </c>
      <c r="K163" s="44">
        <f>LEN(Table1[[#This Row],[ Displayed Instructions]])</f>
        <v/>
      </c>
      <c r="L163" s="53" t="inlineStr">
        <is>
          <t>Blood pump rotor speed too high</t>
        </is>
      </c>
      <c r="M163" s="53" t="inlineStr">
        <is>
          <t>If blood pump motor speed exceeded 100.0 RPM.</t>
        </is>
      </c>
      <c r="N163" s="67" t="n">
        <v>160</v>
      </c>
      <c r="O163" s="67" t="inlineStr">
        <is>
          <t>ALARM_ID_HD_BLOOD_PUMP_ROTOR_SPEED_TOO_HIGH</t>
        </is>
      </c>
      <c r="P163" s="15">
        <f>ISNUMBER(SEARCH(G160,O160))</f>
        <v/>
      </c>
      <c r="Q163" s="67" t="inlineStr">
        <is>
          <t>ALARM_PRIORITY_HIGH</t>
        </is>
      </c>
      <c r="R163" s="67" t="n">
        <v>10</v>
      </c>
      <c r="S163" s="67" t="inlineStr">
        <is>
          <t>TRUE</t>
        </is>
      </c>
      <c r="T163" s="67" t="inlineStr">
        <is>
          <t>FALSE</t>
        </is>
      </c>
      <c r="U163" s="67" t="inlineStr">
        <is>
          <t>TRUE</t>
        </is>
      </c>
      <c r="V163" s="67" t="inlineStr">
        <is>
          <t>TRUE</t>
        </is>
      </c>
      <c r="W163" s="67" t="inlineStr">
        <is>
          <t>TRUE</t>
        </is>
      </c>
      <c r="X163" s="67" t="inlineStr">
        <is>
          <t>TRUE</t>
        </is>
      </c>
      <c r="Y163" s="67" t="inlineStr">
        <is>
          <t>TRUE</t>
        </is>
      </c>
      <c r="Z163" s="67" t="inlineStr">
        <is>
          <t>TRUE</t>
        </is>
      </c>
      <c r="AA163" s="67" t="inlineStr">
        <is>
          <t>TRUE</t>
        </is>
      </c>
      <c r="AB163" s="67" t="inlineStr">
        <is>
          <t>TRUE</t>
        </is>
      </c>
      <c r="AC163" s="67" t="inlineStr">
        <is>
          <t>FALSE</t>
        </is>
      </c>
      <c r="AD163" s="67" t="inlineStr">
        <is>
          <t>FALSE</t>
        </is>
      </c>
      <c r="AE163" s="67" t="inlineStr">
        <is>
          <t>HD blood pump rotor speed too high</t>
        </is>
      </c>
      <c r="AF163" s="66" t="inlineStr">
        <is>
          <t>HD</t>
        </is>
      </c>
      <c r="AG163" s="66" t="inlineStr">
        <is>
          <t>HD Fault: BP Rotor Max Speed</t>
        </is>
      </c>
      <c r="AH163" s="44" t="n"/>
    </row>
    <row customHeight="1" ht="30" r="164">
      <c r="A164" s="3" t="inlineStr">
        <is>
          <t>x</t>
        </is>
      </c>
      <c r="B164" s="3" t="inlineStr">
        <is>
          <t>PRS 863</t>
        </is>
      </c>
      <c r="C164" s="3" t="inlineStr">
        <is>
          <t>SA 497</t>
        </is>
      </c>
      <c r="E164" s="3" t="inlineStr">
        <is>
          <t>SRSDG 122</t>
        </is>
      </c>
      <c r="G164" s="71" t="inlineStr">
        <is>
          <t>Call service to schedule a repair.</t>
        </is>
      </c>
      <c r="H164" s="54" t="inlineStr">
        <is>
          <t>Too many bad CRCs detected on received system messages</t>
        </is>
      </c>
      <c r="I164" s="22">
        <f>LEN(Table1[[#This Row],[Displayed Title ]])</f>
        <v/>
      </c>
      <c r="J164" s="63" t="inlineStr">
        <is>
          <t>If &gt;= 5 bad CRCs detected on received CAN messages within 10 minutes.</t>
        </is>
      </c>
      <c r="K164" s="22">
        <f>LEN(Table1[[#This Row],[ Displayed Instructions]])</f>
        <v/>
      </c>
      <c r="L164" s="63" t="inlineStr">
        <is>
          <t>Too many bad CRCs detected on received system messages</t>
        </is>
      </c>
      <c r="M164" s="63" t="inlineStr">
        <is>
          <t>If &gt;= 5 bad CRCs detected on received CAN messages within 10 minutes.</t>
        </is>
      </c>
      <c r="N164" s="72" t="n">
        <v>161</v>
      </c>
      <c r="O164" s="72" t="inlineStr">
        <is>
          <t>ALARM_ID_DG_COMM_TOO_MANY_BAD_CRCS</t>
        </is>
      </c>
      <c r="P164" s="20">
        <f>ISNUMBER(SEARCH(G161,O161))</f>
        <v/>
      </c>
      <c r="Q164" s="72" t="inlineStr">
        <is>
          <t>ALARM_PRIORITY_HIGH</t>
        </is>
      </c>
      <c r="R164" s="67" t="n">
        <v>110</v>
      </c>
      <c r="S164" s="72" t="inlineStr">
        <is>
          <t>FALSE</t>
        </is>
      </c>
      <c r="T164" s="72" t="inlineStr">
        <is>
          <t>TRUE</t>
        </is>
      </c>
      <c r="U164" s="72" t="inlineStr">
        <is>
          <t>TRUE</t>
        </is>
      </c>
      <c r="V164" s="72" t="inlineStr">
        <is>
          <t>TRUE</t>
        </is>
      </c>
      <c r="W164" s="67" t="inlineStr">
        <is>
          <t>FALSE</t>
        </is>
      </c>
      <c r="X164" s="67" t="inlineStr">
        <is>
          <t>TRUE</t>
        </is>
      </c>
      <c r="Y164" s="67" t="inlineStr">
        <is>
          <t>FALSE</t>
        </is>
      </c>
      <c r="Z164" s="67" t="inlineStr">
        <is>
          <t>FALSE</t>
        </is>
      </c>
      <c r="AA164" s="67" t="inlineStr">
        <is>
          <t>FALSE</t>
        </is>
      </c>
      <c r="AB164" s="67" t="inlineStr">
        <is>
          <t>TRUE</t>
        </is>
      </c>
      <c r="AC164" s="67" t="inlineStr">
        <is>
          <t>FALSE</t>
        </is>
      </c>
      <c r="AD164" s="67" t="inlineStr">
        <is>
          <t>FALSE</t>
        </is>
      </c>
      <c r="AE164" s="72" t="inlineStr">
        <is>
          <t>DG comm too many bad CRCs</t>
        </is>
      </c>
      <c r="AF164" s="71" t="inlineStr">
        <is>
          <t>DG</t>
        </is>
      </c>
      <c r="AG164" s="71" t="inlineStr">
        <is>
          <t>DG Fault: HD-DG Comm</t>
        </is>
      </c>
      <c r="AH164" s="22" t="n"/>
      <c r="AI164" s="9" t="n"/>
    </row>
    <row customHeight="1" ht="30" r="165">
      <c r="A165" s="10" t="inlineStr">
        <is>
          <t>x</t>
        </is>
      </c>
      <c r="B165" s="10" t="inlineStr">
        <is>
          <t>PRS 863</t>
        </is>
      </c>
      <c r="C165" s="10" t="inlineStr">
        <is>
          <t>SA 300</t>
        </is>
      </c>
      <c r="E165" s="10" t="inlineStr">
        <is>
          <t>SRSDG 867</t>
        </is>
      </c>
      <c r="G165" s="71" t="inlineStr">
        <is>
          <t>Call service to schedule a repair.</t>
        </is>
      </c>
      <c r="H165" s="66" t="inlineStr">
        <is>
          <t>FPGA clock speed failure</t>
        </is>
      </c>
      <c r="I165" s="44">
        <f>LEN(Table1[[#This Row],[Displayed Title ]])</f>
        <v/>
      </c>
      <c r="J165" s="54" t="inlineStr">
        <is>
          <t>If the FPGA clock speed is relatively close to the processor clock for a certain period of time.</t>
        </is>
      </c>
      <c r="K165" s="44">
        <f>LEN(Table1[[#This Row],[ Displayed Instructions]])</f>
        <v/>
      </c>
      <c r="L165" s="53" t="inlineStr">
        <is>
          <t>FPGA clock speed failure</t>
        </is>
      </c>
      <c r="M165" s="54" t="inlineStr">
        <is>
          <t>If the FPGA clock speed is relatively close to the processor clock for a certain period of time.</t>
        </is>
      </c>
      <c r="N165" s="72" t="n">
        <v>162</v>
      </c>
      <c r="O165" s="72" t="inlineStr">
        <is>
          <t>ALARM_ID_DG_FPGA_CLOCK_SPEED_CHECK_FAILURE</t>
        </is>
      </c>
      <c r="P165" s="20">
        <f>ISNUMBER(SEARCH(G162,O162))</f>
        <v/>
      </c>
      <c r="Q165" s="72" t="inlineStr">
        <is>
          <t>ALARM_PRIORITY_HIGH</t>
        </is>
      </c>
      <c r="R165" s="67" t="n">
        <v>110</v>
      </c>
      <c r="S165" s="72" t="inlineStr">
        <is>
          <t>FALSE</t>
        </is>
      </c>
      <c r="T165" s="72" t="inlineStr">
        <is>
          <t>TRUE</t>
        </is>
      </c>
      <c r="U165" s="72" t="inlineStr">
        <is>
          <t>TRUE</t>
        </is>
      </c>
      <c r="V165" s="72" t="inlineStr">
        <is>
          <t>TRUE</t>
        </is>
      </c>
      <c r="W165" s="67" t="inlineStr">
        <is>
          <t>FALSE</t>
        </is>
      </c>
      <c r="X165" s="67" t="inlineStr">
        <is>
          <t>TRUE</t>
        </is>
      </c>
      <c r="Y165" s="67" t="inlineStr">
        <is>
          <t>FALSE</t>
        </is>
      </c>
      <c r="Z165" s="67" t="inlineStr">
        <is>
          <t>FALSE</t>
        </is>
      </c>
      <c r="AA165" s="67" t="inlineStr">
        <is>
          <t>FALSE</t>
        </is>
      </c>
      <c r="AB165" s="67" t="inlineStr">
        <is>
          <t>TRUE</t>
        </is>
      </c>
      <c r="AC165" s="67" t="inlineStr">
        <is>
          <t>FALSE</t>
        </is>
      </c>
      <c r="AD165" s="67" t="inlineStr">
        <is>
          <t>FALSE</t>
        </is>
      </c>
      <c r="AE165" s="72" t="inlineStr">
        <is>
          <t>DG FPGA clock speed check failure.</t>
        </is>
      </c>
      <c r="AF165" s="71" t="inlineStr">
        <is>
          <t>DG</t>
        </is>
      </c>
      <c r="AG165" s="71" t="inlineStr">
        <is>
          <t>DG Fault: Proc-FPGA Clock</t>
        </is>
      </c>
      <c r="AH165" s="22" t="n"/>
    </row>
    <row customHeight="1" ht="75" r="166">
      <c r="A166" s="14" t="inlineStr">
        <is>
          <t>revisit - determine if this is blood stopped or dialysate may need to add to PRS</t>
        </is>
      </c>
      <c r="D166" s="52" t="inlineStr">
        <is>
          <t>SRSHD 1260</t>
        </is>
      </c>
      <c r="G166" s="54" t="inlineStr">
        <is>
          <t>Ultrafiltration control detected and incorrect rate.\n- This can be caused by excessive movement of system\n(shock/vibration)\n- Check system is stable and level\n- Resume and If problem persists, call service to schedule a\nrepair.</t>
        </is>
      </c>
      <c r="H166" s="54" t="inlineStr">
        <is>
          <t>HD sees primary load cell for reservoir 1 change too much too fast</t>
        </is>
      </c>
      <c r="I166" s="44">
        <f>LEN(Table1[[#This Row],[Displayed Title ]])</f>
        <v/>
      </c>
      <c r="J166" s="54" t="inlineStr">
        <is>
          <t>If the delta volume of the active reservoir exceeded 50.0 g (MAX_ACTIVE_LOAD_CELL_CHANGE_G).</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67" t="n">
        <v>163</v>
      </c>
      <c r="O166" s="67" t="inlineStr">
        <is>
          <t>ALARM_ID_HD_LOAD_CELL_ACCELERATION_RES_1_ALARM</t>
        </is>
      </c>
      <c r="P166" s="15">
        <f>ISNUMBER(SEARCH(G163,O163))</f>
        <v/>
      </c>
      <c r="Q166" s="67" t="inlineStr">
        <is>
          <t>ALARM_PRIORITY_MEDIUM</t>
        </is>
      </c>
      <c r="R166" s="67" t="n">
        <v>442</v>
      </c>
      <c r="S166" s="67" t="inlineStr">
        <is>
          <t>FALSE</t>
        </is>
      </c>
      <c r="T166" s="67" t="inlineStr">
        <is>
          <t>FALSE</t>
        </is>
      </c>
      <c r="U166" s="67" t="inlineStr">
        <is>
          <t>TRUE</t>
        </is>
      </c>
      <c r="V166" s="67" t="inlineStr">
        <is>
          <t>TRUE</t>
        </is>
      </c>
      <c r="W166" s="67" t="inlineStr">
        <is>
          <t>FALSE</t>
        </is>
      </c>
      <c r="X166" s="67" t="inlineStr">
        <is>
          <t>FALSE</t>
        </is>
      </c>
      <c r="Y166" s="67" t="inlineStr">
        <is>
          <t>FALSE</t>
        </is>
      </c>
      <c r="Z166" s="67" t="inlineStr">
        <is>
          <t>FALSE</t>
        </is>
      </c>
      <c r="AA166" s="67" t="inlineStr">
        <is>
          <t>FALSE</t>
        </is>
      </c>
      <c r="AB166" s="67" t="inlineStr">
        <is>
          <t>TRUE</t>
        </is>
      </c>
      <c r="AC166" s="67" t="inlineStr">
        <is>
          <t>FALSE</t>
        </is>
      </c>
      <c r="AD166" s="67" t="inlineStr">
        <is>
          <t>FALSE</t>
        </is>
      </c>
      <c r="AE166" s="56" t="inlineStr">
        <is>
          <t>HD sees primary load cell for reservoir 1 change too much too fast</t>
        </is>
      </c>
      <c r="AF166" s="66" t="inlineStr">
        <is>
          <t>HD</t>
        </is>
      </c>
      <c r="AG166" s="66" t="inlineStr">
        <is>
          <t>Dial. Gen: UF Rate Check</t>
        </is>
      </c>
      <c r="AH166" s="44" t="n"/>
    </row>
    <row customHeight="1" ht="75" r="167">
      <c r="A167" s="14" t="inlineStr">
        <is>
          <t>revisit - determine if this is blood stopped or dialysate may need to add to PRS</t>
        </is>
      </c>
      <c r="D167" s="52" t="inlineStr">
        <is>
          <t>SRSHD 1601</t>
        </is>
      </c>
      <c r="G167" s="54" t="inlineStr">
        <is>
          <t>Ultrafiltration control detected and incorrect rate.\n- This can be caused by excessive movement of system \n(shock/vibration).\n- Check system is stable and level\n- Resume and If problem persists, call service to schedule a \nrepair.</t>
        </is>
      </c>
      <c r="H167" s="54" t="inlineStr">
        <is>
          <t>HD sees primary load cell for reservoir 2 change too much too fast</t>
        </is>
      </c>
      <c r="I167" s="44">
        <f>LEN(Table1[[#This Row],[Displayed Title ]])</f>
        <v/>
      </c>
      <c r="J167" s="54" t="inlineStr">
        <is>
          <t>If the delta volume of the active reservoir exceeded 50.0 g (MAX_ACTIVE_LOAD_CELL_CHANGE_G).</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67" t="n">
        <v>164</v>
      </c>
      <c r="O167" s="67" t="inlineStr">
        <is>
          <t>ALARM_ID_HD_LOAD_CELL_ACCELERATION_RES_2_ALARM</t>
        </is>
      </c>
      <c r="P167" s="15">
        <f>ISNUMBER(SEARCH(G164,O164))</f>
        <v/>
      </c>
      <c r="Q167" s="67" t="inlineStr">
        <is>
          <t>ALARM_PRIORITY_MEDIUM</t>
        </is>
      </c>
      <c r="R167" s="67" t="n">
        <v>442</v>
      </c>
      <c r="S167" s="67" t="inlineStr">
        <is>
          <t>FALSE</t>
        </is>
      </c>
      <c r="T167" s="67" t="inlineStr">
        <is>
          <t>FALSE</t>
        </is>
      </c>
      <c r="U167" s="67" t="inlineStr">
        <is>
          <t>TRUE</t>
        </is>
      </c>
      <c r="V167" s="67" t="inlineStr">
        <is>
          <t>TRUE</t>
        </is>
      </c>
      <c r="W167" s="67" t="inlineStr">
        <is>
          <t>FALSE</t>
        </is>
      </c>
      <c r="X167" s="67" t="inlineStr">
        <is>
          <t>FALSE</t>
        </is>
      </c>
      <c r="Y167" s="67" t="inlineStr">
        <is>
          <t>FALSE</t>
        </is>
      </c>
      <c r="Z167" s="67" t="inlineStr">
        <is>
          <t>FALSE</t>
        </is>
      </c>
      <c r="AA167" s="67" t="inlineStr">
        <is>
          <t>FALSE</t>
        </is>
      </c>
      <c r="AB167" s="67" t="inlineStr">
        <is>
          <t>TRUE</t>
        </is>
      </c>
      <c r="AC167" s="67" t="inlineStr">
        <is>
          <t>FALSE</t>
        </is>
      </c>
      <c r="AD167" s="67" t="inlineStr">
        <is>
          <t>FALSE</t>
        </is>
      </c>
      <c r="AE167" s="56" t="inlineStr">
        <is>
          <t>HD sees primary load cell for reservoir 2 change too much too fast</t>
        </is>
      </c>
      <c r="AF167" s="66" t="inlineStr">
        <is>
          <t>HD</t>
        </is>
      </c>
      <c r="AG167" s="66" t="inlineStr">
        <is>
          <t>Dial. Gen: UF Rate Check</t>
        </is>
      </c>
      <c r="AH167" s="44" t="n"/>
    </row>
    <row customHeight="1" ht="60" r="168">
      <c r="A168" s="14" t="inlineStr">
        <is>
          <t>sean remove from code 15min limint (SRS 1556 has been updated)</t>
        </is>
      </c>
      <c r="D168" s="21" t="inlineStr">
        <is>
          <t>SRSHD 1228
SRSHD 1399
SRSHD 1556
SRSHD 1709</t>
        </is>
      </c>
      <c r="G168" s="54" t="inlineStr">
        <is>
          <t>Blood pump has been off for too long.\n-  Treament must be terminated.  Blood clot risk.\n- NO RINSEBACK ALLOWED.</t>
        </is>
      </c>
      <c r="H168" s="66" t="inlineStr">
        <is>
          <t>HD in treatment rinseback operation timeout</t>
        </is>
      </c>
      <c r="I168" s="44">
        <f>LEN(Table1[[#This Row],[Displayed Title ]])</f>
        <v/>
      </c>
      <c r="J168" s="54" t="inlineStr">
        <is>
          <t>If the maximum time inrinseback operation has been exceeded.</t>
        </is>
      </c>
      <c r="K168" s="46">
        <f>LEN(Table1[[#This Row],[ Displayed Instructions]])</f>
        <v/>
      </c>
      <c r="L168" s="53" t="inlineStr">
        <is>
          <t>HD in treatment rinseback operation timeout</t>
        </is>
      </c>
      <c r="M168" s="54" t="inlineStr">
        <is>
          <t>If the maximum time inrinseback operation has been exceeded.</t>
        </is>
      </c>
      <c r="N168" s="67" t="n">
        <v>165</v>
      </c>
      <c r="O168" s="67" t="inlineStr">
        <is>
          <t>ALARM_ID_HD_TREATMENT_RINSEBACK_TIMEOUT_ALARM</t>
        </is>
      </c>
      <c r="P168" s="15">
        <f>ISNUMBER(SEARCH(G165,O165))</f>
        <v/>
      </c>
      <c r="Q168" s="67" t="inlineStr">
        <is>
          <t>ALARM_PRIORITY_HIGH</t>
        </is>
      </c>
      <c r="R168" s="67" t="n">
        <v>11</v>
      </c>
      <c r="S168" s="67" t="inlineStr">
        <is>
          <t>FALSE</t>
        </is>
      </c>
      <c r="T168" s="67" t="inlineStr">
        <is>
          <t>FALSE</t>
        </is>
      </c>
      <c r="U168" s="67" t="inlineStr">
        <is>
          <t>TRUE</t>
        </is>
      </c>
      <c r="V168" s="67" t="inlineStr">
        <is>
          <t>TRUE</t>
        </is>
      </c>
      <c r="W168" s="67" t="inlineStr">
        <is>
          <t>FALSE</t>
        </is>
      </c>
      <c r="X168" s="67" t="inlineStr">
        <is>
          <t>TRUE</t>
        </is>
      </c>
      <c r="Y168" s="67" t="inlineStr">
        <is>
          <t>TRUE</t>
        </is>
      </c>
      <c r="Z168" s="67" t="inlineStr">
        <is>
          <t>FALSE</t>
        </is>
      </c>
      <c r="AA168" s="67" t="inlineStr">
        <is>
          <t>TRUE</t>
        </is>
      </c>
      <c r="AB168" s="67" t="inlineStr">
        <is>
          <t>TRUE</t>
        </is>
      </c>
      <c r="AC168" s="67" t="inlineStr">
        <is>
          <t>FALSE</t>
        </is>
      </c>
      <c r="AD168" s="67" t="inlineStr">
        <is>
          <t>FALSE</t>
        </is>
      </c>
      <c r="AE168" s="67" t="inlineStr">
        <is>
          <t>HD in treatment rinseback operation timeout</t>
        </is>
      </c>
      <c r="AF168" s="66" t="inlineStr">
        <is>
          <t>HD</t>
        </is>
      </c>
      <c r="AG168" s="66" t="inlineStr">
        <is>
          <t>Blood Stop: Blood Clot Risk</t>
        </is>
      </c>
      <c r="AH168" s="44" t="n"/>
    </row>
    <row customHeight="1" ht="15" r="169">
      <c r="G169" s="66" t="inlineStr"/>
      <c r="H169" s="66" t="inlineStr"/>
      <c r="J169" s="66" t="inlineStr"/>
      <c r="L169" s="53" t="inlineStr"/>
      <c r="M169" s="53" t="inlineStr"/>
      <c r="N169" s="67" t="n">
        <v>166</v>
      </c>
      <c r="O169" s="67" t="inlineStr">
        <is>
          <t>ALARM_ID_AVAILABLE_3</t>
        </is>
      </c>
      <c r="Q169" s="67" t="inlineStr">
        <is>
          <t>ALARM_PRIORITY_LOW</t>
        </is>
      </c>
      <c r="R169" s="67" t="n">
        <v>999</v>
      </c>
      <c r="S169" s="67" t="inlineStr">
        <is>
          <t>FALSE</t>
        </is>
      </c>
      <c r="T169" s="67" t="inlineStr">
        <is>
          <t>FALSE</t>
        </is>
      </c>
      <c r="U169" s="67" t="inlineStr">
        <is>
          <t>TRUE</t>
        </is>
      </c>
      <c r="V169" s="67" t="inlineStr">
        <is>
          <t>TRUE</t>
        </is>
      </c>
      <c r="W169" s="67" t="inlineStr">
        <is>
          <t>FALSE</t>
        </is>
      </c>
      <c r="X169" s="67" t="inlineStr">
        <is>
          <t>TRUE</t>
        </is>
      </c>
      <c r="Y169" s="67" t="inlineStr">
        <is>
          <t>TRUE</t>
        </is>
      </c>
      <c r="Z169" s="67" t="inlineStr">
        <is>
          <t>FALSE</t>
        </is>
      </c>
      <c r="AA169" s="67" t="inlineStr">
        <is>
          <t>TRUE</t>
        </is>
      </c>
      <c r="AB169" s="67" t="inlineStr">
        <is>
          <t>FALSE</t>
        </is>
      </c>
      <c r="AC169" s="67" t="inlineStr">
        <is>
          <t>FALSE</t>
        </is>
      </c>
      <c r="AD169" s="67" t="inlineStr">
        <is>
          <t>FALSE</t>
        </is>
      </c>
      <c r="AE169" s="67" t="inlineStr">
        <is>
          <t>Available for use</t>
        </is>
      </c>
      <c r="AF169" s="66" t="inlineStr"/>
      <c r="AG169" s="66" t="inlineStr"/>
    </row>
    <row customHeight="1" ht="30" r="170">
      <c r="A170" s="14" t="inlineStr">
        <is>
          <t>needs to be high priority due to blood stopped</t>
        </is>
      </c>
      <c r="G170" s="54" t="inlineStr">
        <is>
          <t>Device door is open.\n - Close door and press RESUME button to continue.</t>
        </is>
      </c>
      <c r="H170" s="66" t="inlineStr">
        <is>
          <t>HD cartridge door opened alarm</t>
        </is>
      </c>
      <c r="I170" s="44">
        <f>LEN(Table1[[#This Row],[Displayed Title ]])</f>
        <v/>
      </c>
      <c r="J170" s="54" t="inlineStr">
        <is>
          <t>If the cartridge door is opened as reported by the FPGA.</t>
        </is>
      </c>
      <c r="K170" s="46">
        <f>LEN(Table1[[#This Row],[ Displayed Instructions]])</f>
        <v/>
      </c>
      <c r="L170" s="53" t="inlineStr">
        <is>
          <t>HD cartridge door opened alarm</t>
        </is>
      </c>
      <c r="M170" s="54" t="inlineStr">
        <is>
          <t>If the cartridge door is opened as reported by the FPGA.</t>
        </is>
      </c>
      <c r="N170" s="67" t="n">
        <v>167</v>
      </c>
      <c r="O170" s="67" t="inlineStr">
        <is>
          <t>ALARM_ID_HD_CARTRIDGE_DOOR_OPENED</t>
        </is>
      </c>
      <c r="P170" s="15">
        <f>ISNUMBER(SEARCH(G167,O167))</f>
        <v/>
      </c>
      <c r="Q170" s="67" t="inlineStr">
        <is>
          <t>ALARM_PRIORITY_HIGH</t>
        </is>
      </c>
      <c r="R170" s="67" t="n">
        <v>209</v>
      </c>
      <c r="S170" s="67" t="inlineStr">
        <is>
          <t>FALSE</t>
        </is>
      </c>
      <c r="T170" s="67" t="inlineStr">
        <is>
          <t>FALSE</t>
        </is>
      </c>
      <c r="U170" s="67" t="inlineStr">
        <is>
          <t>TRUE</t>
        </is>
      </c>
      <c r="V170" s="67" t="inlineStr">
        <is>
          <t>FALSE</t>
        </is>
      </c>
      <c r="W170" s="67" t="inlineStr">
        <is>
          <t>FALSE</t>
        </is>
      </c>
      <c r="X170" s="67" t="inlineStr">
        <is>
          <t>FALSE</t>
        </is>
      </c>
      <c r="Y170" s="67" t="inlineStr">
        <is>
          <t>FALSE</t>
        </is>
      </c>
      <c r="Z170" s="67" t="inlineStr">
        <is>
          <t>FALSE</t>
        </is>
      </c>
      <c r="AA170" s="67" t="inlineStr">
        <is>
          <t>TRUE</t>
        </is>
      </c>
      <c r="AB170" s="67" t="inlineStr">
        <is>
          <t>TRUE</t>
        </is>
      </c>
      <c r="AC170" s="67" t="inlineStr">
        <is>
          <t>FALSE</t>
        </is>
      </c>
      <c r="AD170" s="67" t="inlineStr">
        <is>
          <t>FALSE</t>
        </is>
      </c>
      <c r="AE170" s="67" t="inlineStr">
        <is>
          <t>HD cartridge door opened alarm</t>
        </is>
      </c>
      <c r="AF170" s="69" t="inlineStr">
        <is>
          <t>HD</t>
        </is>
      </c>
      <c r="AG170" s="66" t="inlineStr">
        <is>
          <t>Blood Stop: Door Open</t>
        </is>
      </c>
      <c r="AH170" s="44" t="n"/>
    </row>
    <row customHeight="1" ht="15" r="171">
      <c r="E171" s="14" t="n"/>
      <c r="G171" s="66" t="inlineStr"/>
      <c r="H171" s="66" t="inlineStr"/>
      <c r="I171" s="44">
        <f>LEN(Table1[[#This Row],[Displayed Title ]])</f>
        <v/>
      </c>
      <c r="J171" s="66" t="inlineStr"/>
      <c r="K171" s="44">
        <f>LEN(Table1[[#This Row],[ Displayed Instructions]])</f>
        <v/>
      </c>
      <c r="L171" s="53" t="inlineStr"/>
      <c r="M171" s="53" t="inlineStr"/>
      <c r="N171" s="67" t="n">
        <v>168</v>
      </c>
      <c r="O171" s="67" t="inlineStr">
        <is>
          <t>ALARM_ID__AVAILABLE_70</t>
        </is>
      </c>
      <c r="P171" s="15">
        <f>ISNUMBER(SEARCH(G168,O168))</f>
        <v/>
      </c>
      <c r="Q171" s="67" t="inlineStr">
        <is>
          <t>ALARM_PRIORITY_LOW</t>
        </is>
      </c>
      <c r="R171" s="67" t="n">
        <v>999</v>
      </c>
      <c r="S171" s="67" t="inlineStr">
        <is>
          <t>FALSE</t>
        </is>
      </c>
      <c r="T171" s="67" t="inlineStr">
        <is>
          <t>FALSE</t>
        </is>
      </c>
      <c r="U171" s="67" t="inlineStr">
        <is>
          <t>TRUE</t>
        </is>
      </c>
      <c r="V171" s="67" t="inlineStr">
        <is>
          <t>FALSE</t>
        </is>
      </c>
      <c r="W171" s="67" t="inlineStr">
        <is>
          <t>FALSE</t>
        </is>
      </c>
      <c r="X171" s="67" t="inlineStr">
        <is>
          <t>FALSE</t>
        </is>
      </c>
      <c r="Y171" s="67" t="inlineStr">
        <is>
          <t>FALSE</t>
        </is>
      </c>
      <c r="Z171" s="67" t="inlineStr">
        <is>
          <t>FALSE</t>
        </is>
      </c>
      <c r="AA171" s="67" t="inlineStr">
        <is>
          <t>TRUE</t>
        </is>
      </c>
      <c r="AB171" s="67" t="inlineStr">
        <is>
          <t>FALSE</t>
        </is>
      </c>
      <c r="AC171" s="67" t="inlineStr">
        <is>
          <t>FALSE</t>
        </is>
      </c>
      <c r="AD171" s="67" t="inlineStr">
        <is>
          <t>FALSE</t>
        </is>
      </c>
      <c r="AE171" s="67" t="inlineStr">
        <is>
          <t>Available for use</t>
        </is>
      </c>
      <c r="AF171" s="66" t="inlineStr"/>
      <c r="AG171" s="66" t="inlineStr"/>
      <c r="AH171" s="44" t="n"/>
    </row>
    <row customHeight="1" ht="15" r="172">
      <c r="A172" s="52" t="inlineStr">
        <is>
          <t>x</t>
        </is>
      </c>
      <c r="B172" s="52" t="inlineStr">
        <is>
          <t>PRS 863</t>
        </is>
      </c>
      <c r="C172" s="52" t="inlineStr">
        <is>
          <t>SA 493</t>
        </is>
      </c>
      <c r="E172" s="52" t="inlineStr">
        <is>
          <t>SRSDG 643</t>
        </is>
      </c>
      <c r="G172" s="66" t="inlineStr">
        <is>
          <t>Call service to schedule a repair.</t>
        </is>
      </c>
      <c r="H172" s="66" t="inlineStr">
        <is>
          <t>Dialysate flow rate out of range</t>
        </is>
      </c>
      <c r="I172" s="44">
        <f>LEN(Table1[[#This Row],[Displayed Title ]])</f>
        <v/>
      </c>
      <c r="J172" s="66" t="inlineStr">
        <is>
          <t>If the dialysate flow rate &gt; 2.00 L/min.</t>
        </is>
      </c>
      <c r="K172" s="44">
        <f>LEN(Table1[[#This Row],[ Displayed Instructions]])</f>
        <v/>
      </c>
      <c r="L172" s="53" t="inlineStr">
        <is>
          <t>Dialysate flow rate out of range</t>
        </is>
      </c>
      <c r="M172" s="53" t="inlineStr">
        <is>
          <t>If the dialysate flow rate &gt; 2.00 L/min.</t>
        </is>
      </c>
      <c r="N172" s="67" t="n">
        <v>169</v>
      </c>
      <c r="O172" s="67" t="inlineStr">
        <is>
          <t>ALARM_ID_DG_DIALYSATE_FLOW_RATE_OUT_OF_MAX_RANGE</t>
        </is>
      </c>
      <c r="P172" s="15">
        <f>ISNUMBER(SEARCH(#REF!,#REF!))</f>
        <v/>
      </c>
      <c r="Q172" s="67" t="inlineStr">
        <is>
          <t>ALARM_PRIORITY_HIGH</t>
        </is>
      </c>
      <c r="R172" s="67" t="n">
        <v>110</v>
      </c>
      <c r="S172" s="67" t="inlineStr">
        <is>
          <t>FALSE</t>
        </is>
      </c>
      <c r="T172" s="67" t="inlineStr">
        <is>
          <t>TRUE</t>
        </is>
      </c>
      <c r="U172" s="67" t="inlineStr">
        <is>
          <t>TRUE</t>
        </is>
      </c>
      <c r="V172" s="67" t="inlineStr">
        <is>
          <t>TRUE</t>
        </is>
      </c>
      <c r="W172" s="67" t="inlineStr">
        <is>
          <t>FALSE</t>
        </is>
      </c>
      <c r="X172" s="67" t="inlineStr">
        <is>
          <t>TRUE</t>
        </is>
      </c>
      <c r="Y172" s="67" t="inlineStr">
        <is>
          <t>FALSE</t>
        </is>
      </c>
      <c r="Z172" s="67" t="inlineStr">
        <is>
          <t>FALSE</t>
        </is>
      </c>
      <c r="AA172" s="67" t="inlineStr">
        <is>
          <t>FALSE</t>
        </is>
      </c>
      <c r="AB172" s="67" t="inlineStr">
        <is>
          <t>TRUE</t>
        </is>
      </c>
      <c r="AC172" s="67" t="inlineStr">
        <is>
          <t>FALSE</t>
        </is>
      </c>
      <c r="AD172" s="67" t="inlineStr">
        <is>
          <t>FALSE</t>
        </is>
      </c>
      <c r="AE172" s="67" t="inlineStr">
        <is>
          <t>DG Dialysate flow rate out of maximum range</t>
        </is>
      </c>
      <c r="AF172" s="66" t="inlineStr">
        <is>
          <t>DG</t>
        </is>
      </c>
      <c r="AG172" s="66" t="inlineStr">
        <is>
          <t>DG Fault: Dialysate Flow Sens Rg</t>
        </is>
      </c>
      <c r="AH172" s="44" t="n"/>
    </row>
    <row customHeight="1" ht="45" r="173">
      <c r="A173" s="14" t="inlineStr">
        <is>
          <t>Currently in CBIT section - should be somewhere else?</t>
        </is>
      </c>
      <c r="G173" s="54" t="inlineStr">
        <is>
          <t>Heparin syringe empty.\n- Treatment will continue\n- If additional heparin is required to complete treatment, \nadminister manually.</t>
        </is>
      </c>
      <c r="H173" s="66" t="inlineStr">
        <is>
          <t>HD syringe empty alarm</t>
        </is>
      </c>
      <c r="I173" s="44">
        <f>LEN(Table1[[#This Row],[Displayed Title ]])</f>
        <v/>
      </c>
      <c r="J173" s="54" t="inlineStr">
        <is>
          <t>If the syringe pump position is near empty position.</t>
        </is>
      </c>
      <c r="K173" s="46">
        <f>LEN(Table1[[#This Row],[ Displayed Instructions]])</f>
        <v/>
      </c>
      <c r="L173" s="53" t="inlineStr">
        <is>
          <t>HD syringe empty alarm</t>
        </is>
      </c>
      <c r="M173" s="54" t="inlineStr">
        <is>
          <t>If the syringe pump position is near empty position.</t>
        </is>
      </c>
      <c r="N173" s="67" t="n">
        <v>170</v>
      </c>
      <c r="O173" s="67" t="inlineStr">
        <is>
          <t>ALARM_ID_HD_SYRINGE_PUMP_SYRINGE_EMPTY</t>
        </is>
      </c>
      <c r="P173" s="15">
        <f>ISNUMBER(SEARCH(G169,O169))</f>
        <v/>
      </c>
      <c r="Q173" s="67" t="inlineStr">
        <is>
          <t>ALARM_PRIORITY_LOW</t>
        </is>
      </c>
      <c r="R173" s="67" t="n">
        <v>730</v>
      </c>
      <c r="S173" s="67" t="inlineStr">
        <is>
          <t>FALSE</t>
        </is>
      </c>
      <c r="T173" s="67" t="inlineStr">
        <is>
          <t>FALSE</t>
        </is>
      </c>
      <c r="U173" s="67" t="inlineStr">
        <is>
          <t>FALSE</t>
        </is>
      </c>
      <c r="V173" s="67" t="inlineStr">
        <is>
          <t>TRUE</t>
        </is>
      </c>
      <c r="W173" s="67" t="inlineStr">
        <is>
          <t>FALSE</t>
        </is>
      </c>
      <c r="X173" s="67" t="inlineStr">
        <is>
          <t>FALSE</t>
        </is>
      </c>
      <c r="Y173" s="67" t="inlineStr">
        <is>
          <t>FALSE</t>
        </is>
      </c>
      <c r="Z173" s="67" t="inlineStr">
        <is>
          <t>FALSE</t>
        </is>
      </c>
      <c r="AA173" s="67" t="inlineStr">
        <is>
          <t>FALSE</t>
        </is>
      </c>
      <c r="AB173" s="67" t="inlineStr">
        <is>
          <t>FALSE</t>
        </is>
      </c>
      <c r="AC173" s="67" t="inlineStr">
        <is>
          <t>TRUE</t>
        </is>
      </c>
      <c r="AD173" s="67" t="inlineStr">
        <is>
          <t>FALSE</t>
        </is>
      </c>
      <c r="AE173" s="67" t="inlineStr">
        <is>
          <t>HD syringe empty alarm</t>
        </is>
      </c>
      <c r="AF173" s="66" t="inlineStr">
        <is>
          <t>HD</t>
        </is>
      </c>
      <c r="AG173" s="66" t="inlineStr">
        <is>
          <t>Heparin Syringe Empty</t>
        </is>
      </c>
      <c r="AH173" s="44" t="n"/>
    </row>
    <row customHeight="1" ht="45" r="174">
      <c r="D174" s="52" t="inlineStr">
        <is>
          <t>SRSHD 1525</t>
        </is>
      </c>
      <c r="G174" s="54" t="inlineStr">
        <is>
          <t>Heparin pump occlusion detected.\n- Check heparin line is unclamped.\n- Check there are no kinks in the heparin line.</t>
        </is>
      </c>
      <c r="H174" s="66" t="inlineStr">
        <is>
          <t>HD syringe pump occlusion alarm</t>
        </is>
      </c>
      <c r="I174" s="44">
        <f>LEN(Table1[[#This Row],[Displayed Title ]])</f>
        <v/>
      </c>
      <c r="J174" s="54" t="inlineStr">
        <is>
          <t>If the pressure sensor voltage reading &gt; SYRINGE_FORCE_OCCLUSION_THRESHOLD_V.</t>
        </is>
      </c>
      <c r="K174" s="46">
        <f>LEN(Table1[[#This Row],[ Displayed Instructions]])</f>
        <v/>
      </c>
      <c r="L174" s="53" t="inlineStr">
        <is>
          <t>HD syringe pump occlusion alarm</t>
        </is>
      </c>
      <c r="M174" s="54" t="inlineStr">
        <is>
          <t>If the pressure sensor voltage reading &gt; SYRINGE_FORCE_OCCLUSION_THRESHOLD_V.</t>
        </is>
      </c>
      <c r="N174" s="67" t="n">
        <v>171</v>
      </c>
      <c r="O174" s="67" t="inlineStr">
        <is>
          <t>ALARM_ID_HD_SYRINGE_PUMP_OCCLUSION</t>
        </is>
      </c>
      <c r="P174" s="15">
        <f>ISNUMBER(SEARCH(G170,O170))</f>
        <v/>
      </c>
      <c r="Q174" s="67" t="inlineStr">
        <is>
          <t>ALARM_PRIORITY_LOW</t>
        </is>
      </c>
      <c r="R174" s="67" t="n">
        <v>716</v>
      </c>
      <c r="S174" s="67" t="inlineStr">
        <is>
          <t>FALSE</t>
        </is>
      </c>
      <c r="T174" s="67" t="inlineStr">
        <is>
          <t>FALSE</t>
        </is>
      </c>
      <c r="U174" s="67" t="inlineStr">
        <is>
          <t>TRUE</t>
        </is>
      </c>
      <c r="V174" s="67" t="inlineStr">
        <is>
          <t>TRUE</t>
        </is>
      </c>
      <c r="W174" s="67" t="inlineStr">
        <is>
          <t>FALSE</t>
        </is>
      </c>
      <c r="X174" s="67" t="inlineStr">
        <is>
          <t>FALSE</t>
        </is>
      </c>
      <c r="Y174" s="67" t="inlineStr">
        <is>
          <t>TRUE</t>
        </is>
      </c>
      <c r="Z174" s="67" t="inlineStr">
        <is>
          <t>FALSE</t>
        </is>
      </c>
      <c r="AA174" s="67" t="inlineStr">
        <is>
          <t>FALSE</t>
        </is>
      </c>
      <c r="AB174" s="67" t="inlineStr">
        <is>
          <t>FALSE</t>
        </is>
      </c>
      <c r="AC174" s="67" t="inlineStr">
        <is>
          <t>FALSE</t>
        </is>
      </c>
      <c r="AD174" s="67" t="inlineStr">
        <is>
          <t>FALSE</t>
        </is>
      </c>
      <c r="AE174" s="67" t="inlineStr">
        <is>
          <t>HD syringe pump occlusion alarm</t>
        </is>
      </c>
      <c r="AF174" s="66" t="inlineStr">
        <is>
          <t>HD</t>
        </is>
      </c>
      <c r="AG174" s="66" t="inlineStr">
        <is>
          <t>Process: Pre-Tx Hep. Pump Occ.</t>
        </is>
      </c>
      <c r="AH174" s="44" t="n"/>
    </row>
    <row customFormat="1" customHeight="1" ht="90" r="175" s="10">
      <c r="D175" s="52" t="inlineStr">
        <is>
          <t>SRSHD 1383</t>
        </is>
      </c>
      <c r="G175" s="54" t="inlineStr">
        <is>
          <t>Not enough heparin is available for treatment.\n- Check if syringe pump is touching syringe plunger.\n- If syringe pump is touching syringe plunger, end treatment.\n- If syringe pump is not touching syringe plunger, reload \nsyringe with enough heparin.</t>
        </is>
      </c>
      <c r="H175" s="66" t="inlineStr">
        <is>
          <t>HD syringe pump not enough Heparin alarm</t>
        </is>
      </c>
      <c r="I175" s="44">
        <f>LEN(Table1[[#This Row],[Displayed Title ]])</f>
        <v/>
      </c>
      <c r="J175" s="54" t="inlineStr">
        <is>
          <t>If the estimated syringe volume needed for treatment is not sufficient</t>
        </is>
      </c>
      <c r="K175" s="46">
        <f>LEN(Table1[[#This Row],[ Displayed Instructions]])</f>
        <v/>
      </c>
      <c r="L175" s="53" t="inlineStr">
        <is>
          <t>HD syringe pump not enough Heparin alarm</t>
        </is>
      </c>
      <c r="M175" s="54" t="inlineStr">
        <is>
          <t>If the estimated syringe volume needed for treatment is not sufficient</t>
        </is>
      </c>
      <c r="N175" s="67" t="n">
        <v>172</v>
      </c>
      <c r="O175" s="67" t="inlineStr">
        <is>
          <t>ALARM_ID_HD_SYRINGE_PUMP_NOT_ENOUGH_HEPARIN_ALARM</t>
        </is>
      </c>
      <c r="P175" s="15">
        <f>ISNUMBER(SEARCH(G171,O171))</f>
        <v/>
      </c>
      <c r="Q175" s="67" t="inlineStr">
        <is>
          <t>ALARM_PRIORITY_LOW</t>
        </is>
      </c>
      <c r="R175" s="67" t="n">
        <v>715</v>
      </c>
      <c r="S175" s="67" t="inlineStr">
        <is>
          <t>FALSE</t>
        </is>
      </c>
      <c r="T175" s="67" t="inlineStr">
        <is>
          <t>FALSE</t>
        </is>
      </c>
      <c r="U175" s="67" t="inlineStr">
        <is>
          <t>TRUE</t>
        </is>
      </c>
      <c r="V175" s="67" t="inlineStr">
        <is>
          <t>FALSE</t>
        </is>
      </c>
      <c r="W175" s="67" t="inlineStr">
        <is>
          <t>FALSE</t>
        </is>
      </c>
      <c r="X175" s="67" t="inlineStr">
        <is>
          <t>FALSE</t>
        </is>
      </c>
      <c r="Y175" s="67" t="inlineStr">
        <is>
          <t>TRUE</t>
        </is>
      </c>
      <c r="Z175" s="67" t="inlineStr">
        <is>
          <t>FALSE</t>
        </is>
      </c>
      <c r="AA175" s="67" t="inlineStr">
        <is>
          <t>FALSE</t>
        </is>
      </c>
      <c r="AB175" s="67" t="inlineStr">
        <is>
          <t>FALSE</t>
        </is>
      </c>
      <c r="AC175" s="67" t="inlineStr">
        <is>
          <t>FALSE</t>
        </is>
      </c>
      <c r="AD175" s="67" t="inlineStr">
        <is>
          <t>FALSE</t>
        </is>
      </c>
      <c r="AE175" s="67" t="inlineStr">
        <is>
          <t>HD syringe pump not enough Heparin alarm</t>
        </is>
      </c>
      <c r="AF175" s="66" t="inlineStr">
        <is>
          <t>HD</t>
        </is>
      </c>
      <c r="AG175" s="66" t="inlineStr">
        <is>
          <t>Process: Pre-Tx Not Enough Hep.</t>
        </is>
      </c>
      <c r="AH175" s="44" t="n"/>
    </row>
    <row customHeight="1" ht="30" r="176">
      <c r="A176" s="52" t="inlineStr">
        <is>
          <t>x</t>
        </is>
      </c>
      <c r="B176" s="52" t="inlineStr">
        <is>
          <t xml:space="preserve">PRS 494 </t>
        </is>
      </c>
      <c r="C176" s="52" t="inlineStr">
        <is>
          <t>SA 474</t>
        </is>
      </c>
      <c r="D176" s="52" t="inlineStr">
        <is>
          <t>SRSHD 659</t>
        </is>
      </c>
      <c r="G176" s="66" t="inlineStr">
        <is>
          <t>Call service to schedule a repair.</t>
        </is>
      </c>
      <c r="H176" s="66" t="inlineStr">
        <is>
          <t>HD RTC configuration error</t>
        </is>
      </c>
      <c r="I176" s="44">
        <f>LEN(Table1[[#This Row],[Displayed Title ]])</f>
        <v/>
      </c>
      <c r="J176" s="54" t="inlineStr">
        <is>
          <t>If the RTC configuration registers report an error.</t>
        </is>
      </c>
      <c r="K176" s="44">
        <f>LEN(Table1[[#This Row],[ Displayed Instructions]])</f>
        <v/>
      </c>
      <c r="L176" s="53" t="inlineStr">
        <is>
          <t>HD RTC configuration error</t>
        </is>
      </c>
      <c r="M176" s="54" t="inlineStr">
        <is>
          <t>If the RTC configuration registers report an error.</t>
        </is>
      </c>
      <c r="N176" s="67" t="n">
        <v>173</v>
      </c>
      <c r="O176" s="67" t="inlineStr">
        <is>
          <t>ALARM_ID_HD_RTC_CONFIG_ERROR</t>
        </is>
      </c>
      <c r="P176" s="15">
        <f>ISNUMBER(SEARCH(G172,O172))</f>
        <v/>
      </c>
      <c r="Q176" s="67" t="inlineStr">
        <is>
          <t>ALARM_PRIORITY_HIGH</t>
        </is>
      </c>
      <c r="R176" s="67" t="n">
        <v>10</v>
      </c>
      <c r="S176" s="67" t="inlineStr">
        <is>
          <t>TRUE</t>
        </is>
      </c>
      <c r="T176" s="67" t="inlineStr">
        <is>
          <t>FALSE</t>
        </is>
      </c>
      <c r="U176" s="67" t="inlineStr">
        <is>
          <t>TRUE</t>
        </is>
      </c>
      <c r="V176" s="67" t="inlineStr">
        <is>
          <t>TRUE</t>
        </is>
      </c>
      <c r="W176" s="67" t="inlineStr">
        <is>
          <t>TRUE</t>
        </is>
      </c>
      <c r="X176" s="67" t="inlineStr">
        <is>
          <t>TRUE</t>
        </is>
      </c>
      <c r="Y176" s="67" t="inlineStr">
        <is>
          <t>TRUE</t>
        </is>
      </c>
      <c r="Z176" s="67" t="inlineStr">
        <is>
          <t>TRUE</t>
        </is>
      </c>
      <c r="AA176" s="67" t="inlineStr">
        <is>
          <t>TRUE</t>
        </is>
      </c>
      <c r="AB176" s="67" t="inlineStr">
        <is>
          <t>TRUE</t>
        </is>
      </c>
      <c r="AC176" s="67" t="inlineStr">
        <is>
          <t>FALSE</t>
        </is>
      </c>
      <c r="AD176" s="67" t="inlineStr">
        <is>
          <t>FALSE</t>
        </is>
      </c>
      <c r="AE176" s="67" t="inlineStr">
        <is>
          <t>HD RTC configuration error</t>
        </is>
      </c>
      <c r="AF176" s="66" t="inlineStr">
        <is>
          <t>HD</t>
        </is>
      </c>
      <c r="AG176" s="66" t="inlineStr">
        <is>
          <t>HD Fault: RTC Config</t>
        </is>
      </c>
      <c r="AH176" s="44" t="n"/>
    </row>
    <row customHeight="1" ht="30" r="177">
      <c r="A177" s="52" t="inlineStr">
        <is>
          <t>x</t>
        </is>
      </c>
      <c r="B177" s="52" t="inlineStr">
        <is>
          <t>PRS 398</t>
        </is>
      </c>
      <c r="C177" s="52" t="inlineStr">
        <is>
          <t>SA 198</t>
        </is>
      </c>
      <c r="D177" s="52" t="inlineStr">
        <is>
          <t>SRSHD 630</t>
        </is>
      </c>
      <c r="G177" s="66" t="inlineStr">
        <is>
          <t>Call service to schedule a repair.</t>
        </is>
      </c>
      <c r="H177" s="66" t="inlineStr">
        <is>
          <t>HD RTC vs. Timer accuracy error</t>
        </is>
      </c>
      <c r="I177" s="44">
        <f>LEN(Table1[[#This Row],[Displayed Title ]])</f>
        <v/>
      </c>
      <c r="J177" s="54" t="inlineStr">
        <is>
          <t>If RTC and timer are not aligned on 1 second elapsed time.</t>
        </is>
      </c>
      <c r="K177" s="44">
        <f>LEN(Table1[[#This Row],[ Displayed Instructions]])</f>
        <v/>
      </c>
      <c r="L177" s="53" t="inlineStr">
        <is>
          <t>HD RTC vs. Timer accuracy error</t>
        </is>
      </c>
      <c r="M177" s="54" t="inlineStr">
        <is>
          <t>If RTC and timer are not aligned on 1 second elapsed time.</t>
        </is>
      </c>
      <c r="N177" s="67" t="n">
        <v>174</v>
      </c>
      <c r="O177" s="67" t="inlineStr">
        <is>
          <t>ALARM_ID_HD_RTC_OR_TIMER_ACCURACY_FAILURE</t>
        </is>
      </c>
      <c r="P177" s="15">
        <f>ISNUMBER(SEARCH(G173,O173))</f>
        <v/>
      </c>
      <c r="Q177" s="67" t="inlineStr">
        <is>
          <t>ALARM_PRIORITY_HIGH</t>
        </is>
      </c>
      <c r="R177" s="67" t="n">
        <v>1</v>
      </c>
      <c r="S177" s="67" t="inlineStr">
        <is>
          <t>TRUE</t>
        </is>
      </c>
      <c r="T177" s="67" t="inlineStr">
        <is>
          <t>FALSE</t>
        </is>
      </c>
      <c r="U177" s="67" t="inlineStr">
        <is>
          <t>TRUE</t>
        </is>
      </c>
      <c r="V177" s="67" t="inlineStr">
        <is>
          <t>TRUE</t>
        </is>
      </c>
      <c r="W177" s="67" t="inlineStr">
        <is>
          <t>TRUE</t>
        </is>
      </c>
      <c r="X177" s="67" t="inlineStr">
        <is>
          <t>TRUE</t>
        </is>
      </c>
      <c r="Y177" s="67" t="inlineStr">
        <is>
          <t>TRUE</t>
        </is>
      </c>
      <c r="Z177" s="67" t="inlineStr">
        <is>
          <t>TRUE</t>
        </is>
      </c>
      <c r="AA177" s="67" t="inlineStr">
        <is>
          <t>TRUE</t>
        </is>
      </c>
      <c r="AB177" s="67" t="inlineStr">
        <is>
          <t>TRUE</t>
        </is>
      </c>
      <c r="AC177" s="67" t="inlineStr">
        <is>
          <t>FALSE</t>
        </is>
      </c>
      <c r="AD177" s="67" t="inlineStr">
        <is>
          <t>FALSE</t>
        </is>
      </c>
      <c r="AE177" s="67" t="inlineStr">
        <is>
          <t>HD RTC or timer accuracy failure</t>
        </is>
      </c>
      <c r="AF177" s="66" t="inlineStr">
        <is>
          <t>HD</t>
        </is>
      </c>
      <c r="AG177" s="66" t="inlineStr">
        <is>
          <t>HD POST: HD RTC Timer</t>
        </is>
      </c>
      <c r="AH177" s="44" t="n"/>
    </row>
    <row customHeight="1" ht="60" r="178">
      <c r="A178" s="52" t="inlineStr">
        <is>
          <t>x</t>
        </is>
      </c>
      <c r="B178" s="52" t="inlineStr">
        <is>
          <t>PRS 494</t>
        </is>
      </c>
      <c r="C178" s="42" t="inlineStr">
        <is>
          <t>SA 245
SA 254
SA 262</t>
        </is>
      </c>
      <c r="D178" s="42" t="inlineStr">
        <is>
          <t xml:space="preserve">SRSHD 1502
SRSHD 1503
SRSHD 1568
</t>
        </is>
      </c>
      <c r="G178" s="66" t="inlineStr">
        <is>
          <t>Call service to schedule a repair.</t>
        </is>
      </c>
      <c r="H178" s="66" t="inlineStr">
        <is>
          <t>HD pump commutation error</t>
        </is>
      </c>
      <c r="I178" s="44">
        <f>LEN(Table1[[#This Row],[Displayed Title ]])</f>
        <v/>
      </c>
      <c r="J178" s="54" t="inlineStr">
        <is>
          <t>If the set pump direction does not agree with the hall sensor direction.</t>
        </is>
      </c>
      <c r="K178" s="44">
        <f>LEN(Table1[[#This Row],[ Displayed Instructions]])</f>
        <v/>
      </c>
      <c r="L178" s="53" t="inlineStr">
        <is>
          <t>HD pump commutation error</t>
        </is>
      </c>
      <c r="M178" s="54" t="inlineStr">
        <is>
          <t>If the set pump direction does not agree with the hall sensor direction.</t>
        </is>
      </c>
      <c r="N178" s="67" t="n">
        <v>175</v>
      </c>
      <c r="O178" s="67" t="inlineStr">
        <is>
          <t>ALARM_ID_HD_PUMP_DIRECTION_STATUS_ERROR</t>
        </is>
      </c>
      <c r="P178" s="15">
        <f>ISNUMBER(SEARCH(G174,O174))</f>
        <v/>
      </c>
      <c r="Q178" s="67" t="inlineStr">
        <is>
          <t>ALARM_PRIORITY_HIGH</t>
        </is>
      </c>
      <c r="R178" s="67" t="n">
        <v>10</v>
      </c>
      <c r="S178" s="67" t="inlineStr">
        <is>
          <t>TRUE</t>
        </is>
      </c>
      <c r="T178" s="67" t="inlineStr">
        <is>
          <t>FALSE</t>
        </is>
      </c>
      <c r="U178" s="67" t="inlineStr">
        <is>
          <t>TRUE</t>
        </is>
      </c>
      <c r="V178" s="67" t="inlineStr">
        <is>
          <t>TRUE</t>
        </is>
      </c>
      <c r="W178" s="67" t="inlineStr">
        <is>
          <t>TRUE</t>
        </is>
      </c>
      <c r="X178" s="67" t="inlineStr">
        <is>
          <t>TRUE</t>
        </is>
      </c>
      <c r="Y178" s="67" t="inlineStr">
        <is>
          <t>TRUE</t>
        </is>
      </c>
      <c r="Z178" s="67" t="inlineStr">
        <is>
          <t>TRUE</t>
        </is>
      </c>
      <c r="AA178" s="67" t="inlineStr">
        <is>
          <t>TRUE</t>
        </is>
      </c>
      <c r="AB178" s="67" t="inlineStr">
        <is>
          <t>TRUE</t>
        </is>
      </c>
      <c r="AC178" s="67" t="inlineStr">
        <is>
          <t>FALSE</t>
        </is>
      </c>
      <c r="AD178" s="67" t="inlineStr">
        <is>
          <t>FALSE</t>
        </is>
      </c>
      <c r="AE178" s="67" t="inlineStr">
        <is>
          <t>HD pump direction status error</t>
        </is>
      </c>
      <c r="AF178" s="66" t="inlineStr">
        <is>
          <t>HD</t>
        </is>
      </c>
      <c r="AG178" s="66" t="inlineStr">
        <is>
          <t>HD Fault: Pump Commutation Err</t>
        </is>
      </c>
      <c r="AH178" s="44" t="n"/>
    </row>
    <row customHeight="1" ht="15" r="179">
      <c r="A179" s="24" t="inlineStr">
        <is>
          <t>Dialysate Temp</t>
        </is>
      </c>
      <c r="D179" s="10" t="inlineStr">
        <is>
          <t>SRSHD 895</t>
        </is>
      </c>
      <c r="G179" s="71" t="inlineStr"/>
      <c r="H179" s="71" t="inlineStr"/>
      <c r="I179" s="22">
        <f>LEN(Table1[[#This Row],[Displayed Title ]])</f>
        <v/>
      </c>
      <c r="J179" s="71" t="inlineStr"/>
      <c r="K179" s="22">
        <f>LEN(Table1[[#This Row],[ Displayed Instructions]])</f>
        <v/>
      </c>
      <c r="L179" s="62" t="inlineStr"/>
      <c r="M179" s="62" t="inlineStr"/>
      <c r="N179" s="72" t="n">
        <v>176</v>
      </c>
      <c r="O179" s="72" t="inlineStr">
        <is>
          <t>ALARM_ID_AVAILABLE_4</t>
        </is>
      </c>
      <c r="P179" s="19">
        <f>ISNUMBER(SEARCH(G175,O175))</f>
        <v/>
      </c>
      <c r="Q179" s="72" t="inlineStr">
        <is>
          <t>ALARM_PRIORITY_LOW</t>
        </is>
      </c>
      <c r="R179" s="72" t="n">
        <v>999</v>
      </c>
      <c r="S179" s="72" t="inlineStr">
        <is>
          <t>FALSE</t>
        </is>
      </c>
      <c r="T179" s="72" t="inlineStr">
        <is>
          <t>FALSE</t>
        </is>
      </c>
      <c r="U179" s="72" t="inlineStr">
        <is>
          <t>TRUE</t>
        </is>
      </c>
      <c r="V179" s="72" t="inlineStr">
        <is>
          <t>FALSE</t>
        </is>
      </c>
      <c r="W179" s="72" t="inlineStr">
        <is>
          <t>FALSE</t>
        </is>
      </c>
      <c r="X179" s="72" t="inlineStr">
        <is>
          <t>FALSE</t>
        </is>
      </c>
      <c r="Y179" s="72" t="inlineStr">
        <is>
          <t>FALSE</t>
        </is>
      </c>
      <c r="Z179" s="72" t="inlineStr">
        <is>
          <t>FALSE</t>
        </is>
      </c>
      <c r="AA179" s="72" t="inlineStr">
        <is>
          <t>FALSE</t>
        </is>
      </c>
      <c r="AB179" s="72" t="inlineStr">
        <is>
          <t>FALSE</t>
        </is>
      </c>
      <c r="AC179" s="72" t="inlineStr">
        <is>
          <t>FALSE</t>
        </is>
      </c>
      <c r="AD179" s="72" t="inlineStr">
        <is>
          <t>FALSE</t>
        </is>
      </c>
      <c r="AE179" s="72" t="inlineStr">
        <is>
          <t>HD dialysate temperature above high safety range</t>
        </is>
      </c>
      <c r="AF179" s="71" t="inlineStr"/>
      <c r="AG179" s="71" t="inlineStr"/>
      <c r="AH179" s="22" t="n"/>
    </row>
    <row customHeight="1" ht="30" r="180">
      <c r="A180" t="inlineStr">
        <is>
          <t>x</t>
        </is>
      </c>
      <c r="B180" s="52" t="inlineStr">
        <is>
          <t>PRS 863</t>
        </is>
      </c>
      <c r="C180" s="52" t="inlineStr">
        <is>
          <t>SA 417</t>
        </is>
      </c>
      <c r="E180" s="52" t="inlineStr">
        <is>
          <t>SRSDG 919</t>
        </is>
      </c>
      <c r="G180" s="66" t="inlineStr">
        <is>
          <t>Call service to schedule a repair.</t>
        </is>
      </c>
      <c r="H180" s="54" t="inlineStr">
        <is>
          <t>DG software fault.  Software found itself in an unexpected state</t>
        </is>
      </c>
      <c r="I180" s="44">
        <f>LEN(Table1[[#This Row],[Displayed Title ]])</f>
        <v/>
      </c>
      <c r="J180" s="54" t="inlineStr">
        <is>
          <t>If the specific software faults listed in alarm management SW faults has been detected</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67" t="n">
        <v>177</v>
      </c>
      <c r="O180" s="67" t="inlineStr">
        <is>
          <t>ALARM_ID_DG_SOFTWARE_FAULT</t>
        </is>
      </c>
      <c r="P180" s="15">
        <f>ISNUMBER(SEARCH(G176,O176))</f>
        <v/>
      </c>
      <c r="Q180" s="67" t="inlineStr">
        <is>
          <t>ALARM_PRIORITY_HIGH</t>
        </is>
      </c>
      <c r="R180" s="67" t="n">
        <v>110</v>
      </c>
      <c r="S180" s="67" t="inlineStr">
        <is>
          <t>FALSE</t>
        </is>
      </c>
      <c r="T180" s="67" t="inlineStr">
        <is>
          <t>TRUE</t>
        </is>
      </c>
      <c r="U180" s="67" t="inlineStr">
        <is>
          <t>TRUE</t>
        </is>
      </c>
      <c r="V180" s="67" t="inlineStr">
        <is>
          <t>TRUE</t>
        </is>
      </c>
      <c r="W180" s="67" t="inlineStr">
        <is>
          <t>FALSE</t>
        </is>
      </c>
      <c r="X180" s="67" t="inlineStr">
        <is>
          <t>TRUE</t>
        </is>
      </c>
      <c r="Y180" s="67" t="inlineStr">
        <is>
          <t>FALSE</t>
        </is>
      </c>
      <c r="Z180" s="67" t="inlineStr">
        <is>
          <t>FALSE</t>
        </is>
      </c>
      <c r="AA180" s="67" t="inlineStr">
        <is>
          <t>FALSE</t>
        </is>
      </c>
      <c r="AB180" s="67" t="inlineStr">
        <is>
          <t>TRUE</t>
        </is>
      </c>
      <c r="AC180" s="67" t="inlineStr">
        <is>
          <t>FALSE</t>
        </is>
      </c>
      <c r="AD180" s="67" t="inlineStr">
        <is>
          <t>FALSE</t>
        </is>
      </c>
      <c r="AE180" s="56" t="inlineStr">
        <is>
          <t>DG software fault.  Software found itself in an unexpected state</t>
        </is>
      </c>
      <c r="AF180" s="66" t="inlineStr">
        <is>
          <t>DG</t>
        </is>
      </c>
      <c r="AG180" s="66" t="inlineStr">
        <is>
          <t>DG Fault: Software Invalid State</t>
        </is>
      </c>
      <c r="AH180" s="44" t="n"/>
    </row>
    <row customHeight="1" ht="15" r="181">
      <c r="A181" s="52" t="inlineStr">
        <is>
          <t>x</t>
        </is>
      </c>
      <c r="B181" s="52" t="inlineStr">
        <is>
          <t>PRS 494</t>
        </is>
      </c>
      <c r="C181" s="52" t="inlineStr">
        <is>
          <t>SA 225</t>
        </is>
      </c>
      <c r="F181" s="52" t="inlineStr">
        <is>
          <t>SRSUI 1066</t>
        </is>
      </c>
      <c r="G181" s="66" t="inlineStr">
        <is>
          <t>Call service to schedule a repair.</t>
        </is>
      </c>
      <c r="H181" s="66" t="inlineStr">
        <is>
          <t>HD communication timeout</t>
        </is>
      </c>
      <c r="I181" s="44">
        <f>LEN(Table1[[#This Row],[Displayed Title ]])</f>
        <v/>
      </c>
      <c r="J181" s="66" t="inlineStr">
        <is>
          <t>If the HD stops communicating with the UI.</t>
        </is>
      </c>
      <c r="K181" s="44">
        <f>LEN(Table1[[#This Row],[ Displayed Instructions]])</f>
        <v/>
      </c>
      <c r="L181" s="53" t="inlineStr">
        <is>
          <t>HD communication timeout</t>
        </is>
      </c>
      <c r="M181" s="53" t="inlineStr">
        <is>
          <t>If the HD stops communicating with the UI.</t>
        </is>
      </c>
      <c r="N181" s="67" t="n">
        <v>178</v>
      </c>
      <c r="O181" s="67" t="inlineStr">
        <is>
          <t>ALARM_ID_HD_COMM_TIMEOUT</t>
        </is>
      </c>
      <c r="P181" s="15" t="inlineStr">
        <is>
          <t>OK</t>
        </is>
      </c>
      <c r="Q181" s="67" t="inlineStr">
        <is>
          <t>ALARM_PRIORITY_HIGH</t>
        </is>
      </c>
      <c r="R181" s="67" t="n">
        <v>0</v>
      </c>
      <c r="S181" s="67" t="inlineStr">
        <is>
          <t>TRUE</t>
        </is>
      </c>
      <c r="T181" s="67" t="inlineStr">
        <is>
          <t>FALSE</t>
        </is>
      </c>
      <c r="U181" s="67" t="inlineStr">
        <is>
          <t>TRUE</t>
        </is>
      </c>
      <c r="V181" s="67" t="inlineStr">
        <is>
          <t>TRUE</t>
        </is>
      </c>
      <c r="W181" s="67" t="inlineStr">
        <is>
          <t>TRUE</t>
        </is>
      </c>
      <c r="X181" s="67" t="inlineStr">
        <is>
          <t>TRUE</t>
        </is>
      </c>
      <c r="Y181" s="67" t="inlineStr">
        <is>
          <t>TRUE</t>
        </is>
      </c>
      <c r="Z181" s="67" t="inlineStr">
        <is>
          <t>TRUE</t>
        </is>
      </c>
      <c r="AA181" s="67" t="inlineStr">
        <is>
          <t>TRUE</t>
        </is>
      </c>
      <c r="AB181" s="67" t="inlineStr">
        <is>
          <t>TRUE</t>
        </is>
      </c>
      <c r="AC181" s="67" t="inlineStr">
        <is>
          <t>FALSE</t>
        </is>
      </c>
      <c r="AD181" s="67" t="inlineStr">
        <is>
          <t>FALSE</t>
        </is>
      </c>
      <c r="AE181" s="67" t="inlineStr">
        <is>
          <t>HD communication timeout</t>
        </is>
      </c>
      <c r="AF181" s="66" t="inlineStr">
        <is>
          <t>UI</t>
        </is>
      </c>
      <c r="AG181" s="66" t="inlineStr">
        <is>
          <t>HD Fault: UI-Proc Comm</t>
        </is>
      </c>
      <c r="AH181" s="44" t="n"/>
    </row>
    <row customHeight="1" ht="30" r="182">
      <c r="E182" s="52" t="inlineStr">
        <is>
          <t>SRSDG 605</t>
        </is>
      </c>
      <c r="G182" s="66" t="inlineStr">
        <is>
          <t>Call service to schedule a repair.</t>
        </is>
      </c>
      <c r="H182" s="66" t="inlineStr">
        <is>
          <t>DG FPGA communication down for too long</t>
        </is>
      </c>
      <c r="I182" s="44">
        <f>LEN(Table1[[#This Row],[Displayed Title ]])</f>
        <v/>
      </c>
      <c r="J182" s="54" t="inlineStr">
        <is>
          <t>If retries for commands exceeds limit or FPGA reports comm error.</t>
        </is>
      </c>
      <c r="K182" s="44">
        <f>LEN(Table1[[#This Row],[ Displayed Instructions]])</f>
        <v/>
      </c>
      <c r="L182" s="53" t="inlineStr">
        <is>
          <t>DG FPGA communication down for too long</t>
        </is>
      </c>
      <c r="M182" s="54" t="inlineStr">
        <is>
          <t>If retries for commands exceeds limit or FPGA reports comm error.</t>
        </is>
      </c>
      <c r="N182" s="67" t="n">
        <v>179</v>
      </c>
      <c r="O182" s="67" t="inlineStr">
        <is>
          <t>ALARM_ID_DG_FPGA_COMM_TIMEOUT</t>
        </is>
      </c>
      <c r="P182" s="15">
        <f>ISNUMBER(SEARCH(G178,O178))</f>
        <v/>
      </c>
      <c r="Q182" s="67" t="inlineStr">
        <is>
          <t>ALARM_PRIORITY_HIGH</t>
        </is>
      </c>
      <c r="R182" s="67" t="n">
        <v>110</v>
      </c>
      <c r="S182" s="67" t="inlineStr">
        <is>
          <t>FALSE</t>
        </is>
      </c>
      <c r="T182" s="67" t="inlineStr">
        <is>
          <t>TRUE</t>
        </is>
      </c>
      <c r="U182" s="67" t="inlineStr">
        <is>
          <t>TRUE</t>
        </is>
      </c>
      <c r="V182" s="67" t="inlineStr">
        <is>
          <t>TRUE</t>
        </is>
      </c>
      <c r="W182" s="67" t="inlineStr">
        <is>
          <t>FALSE</t>
        </is>
      </c>
      <c r="X182" s="67" t="inlineStr">
        <is>
          <t>TRUE</t>
        </is>
      </c>
      <c r="Y182" s="67" t="inlineStr">
        <is>
          <t>FALSE</t>
        </is>
      </c>
      <c r="Z182" s="67" t="inlineStr">
        <is>
          <t>FALSE</t>
        </is>
      </c>
      <c r="AA182" s="67" t="inlineStr">
        <is>
          <t>FALSE</t>
        </is>
      </c>
      <c r="AB182" s="67" t="inlineStr">
        <is>
          <t>TRUE</t>
        </is>
      </c>
      <c r="AC182" s="67" t="inlineStr">
        <is>
          <t>FALSE</t>
        </is>
      </c>
      <c r="AD182" s="67" t="inlineStr">
        <is>
          <t>FALSE</t>
        </is>
      </c>
      <c r="AE182" s="67" t="inlineStr">
        <is>
          <t>DG FPGA communication down for too long</t>
        </is>
      </c>
      <c r="AF182" s="66" t="inlineStr">
        <is>
          <t>DG</t>
        </is>
      </c>
      <c r="AG182" s="66" t="inlineStr">
        <is>
          <t>DG Fault: FPGA Com</t>
        </is>
      </c>
      <c r="AH182" s="44" t="n"/>
    </row>
    <row customHeight="1" ht="15" r="183">
      <c r="A183" s="52" t="inlineStr">
        <is>
          <t>x</t>
        </is>
      </c>
      <c r="B183" s="52" t="inlineStr">
        <is>
          <t>PRS 863</t>
        </is>
      </c>
      <c r="C183" s="52" t="inlineStr">
        <is>
          <t>SA 494</t>
        </is>
      </c>
      <c r="E183" s="52" t="inlineStr">
        <is>
          <t>SRSDG 883</t>
        </is>
      </c>
      <c r="G183" s="66" t="inlineStr">
        <is>
          <t>Call service to schedule a repair.</t>
        </is>
      </c>
      <c r="H183" s="66" t="inlineStr">
        <is>
          <t>RO flow rate out of range</t>
        </is>
      </c>
      <c r="I183" s="44">
        <f>LEN(Table1[[#This Row],[Displayed Title ]])</f>
        <v/>
      </c>
      <c r="J183" s="66" t="inlineStr">
        <is>
          <t>If the RO flow rate &gt; 2.00 L/min.</t>
        </is>
      </c>
      <c r="K183" s="44">
        <f>LEN(Table1[[#This Row],[ Displayed Instructions]])</f>
        <v/>
      </c>
      <c r="L183" s="53" t="inlineStr">
        <is>
          <t>RO flow rate out of range</t>
        </is>
      </c>
      <c r="M183" s="53" t="inlineStr">
        <is>
          <t>If the RO flow rate &gt; 2.00 L/min.</t>
        </is>
      </c>
      <c r="N183" s="67" t="n">
        <v>180</v>
      </c>
      <c r="O183" s="67" t="inlineStr">
        <is>
          <t>ALARM_ID_DG_RO_FLOW_RATE_OUT_OF_MAX_RANGE</t>
        </is>
      </c>
      <c r="P183" s="15">
        <f>ISNUMBER(SEARCH(G179,O179))</f>
        <v/>
      </c>
      <c r="Q183" s="67" t="inlineStr">
        <is>
          <t>ALARM_PRIORITY_HIGH</t>
        </is>
      </c>
      <c r="R183" s="67" t="n">
        <v>110</v>
      </c>
      <c r="S183" s="67" t="inlineStr">
        <is>
          <t>FALSE</t>
        </is>
      </c>
      <c r="T183" s="67" t="inlineStr">
        <is>
          <t>TRUE</t>
        </is>
      </c>
      <c r="U183" s="67" t="inlineStr">
        <is>
          <t>TRUE</t>
        </is>
      </c>
      <c r="V183" s="67" t="inlineStr">
        <is>
          <t>TRUE</t>
        </is>
      </c>
      <c r="W183" s="67" t="inlineStr">
        <is>
          <t>FALSE</t>
        </is>
      </c>
      <c r="X183" s="67" t="inlineStr">
        <is>
          <t>TRUE</t>
        </is>
      </c>
      <c r="Y183" s="67" t="inlineStr">
        <is>
          <t>FALSE</t>
        </is>
      </c>
      <c r="Z183" s="67" t="inlineStr">
        <is>
          <t>FALSE</t>
        </is>
      </c>
      <c r="AA183" s="67" t="inlineStr">
        <is>
          <t>FALSE</t>
        </is>
      </c>
      <c r="AB183" s="67" t="inlineStr">
        <is>
          <t>TRUE</t>
        </is>
      </c>
      <c r="AC183" s="67" t="inlineStr">
        <is>
          <t>FALSE</t>
        </is>
      </c>
      <c r="AD183" s="67" t="inlineStr">
        <is>
          <t>FALSE</t>
        </is>
      </c>
      <c r="AE183" s="67" t="inlineStr">
        <is>
          <t>DG RO flow out of maximum range</t>
        </is>
      </c>
      <c r="AF183" s="66" t="inlineStr">
        <is>
          <t>DG</t>
        </is>
      </c>
      <c r="AG183" s="66" t="inlineStr">
        <is>
          <t>DG Fault: RO Flow Sensor Range</t>
        </is>
      </c>
      <c r="AH183" s="44" t="n"/>
    </row>
    <row customHeight="1" ht="30" r="184">
      <c r="E184" s="42" t="inlineStr">
        <is>
          <t>SRSDG 849
SRSDG 838</t>
        </is>
      </c>
      <c r="G184" s="66" t="inlineStr">
        <is>
          <t>Call service to schedule a repair.</t>
        </is>
      </c>
      <c r="H184" s="66" t="inlineStr">
        <is>
          <t>DG load cells weight out of range for tare</t>
        </is>
      </c>
      <c r="I184" s="44">
        <f>LEN(Table1[[#This Row],[Displayed Title ]])</f>
        <v/>
      </c>
      <c r="J184" s="66" t="inlineStr">
        <is>
          <t>If the load cell weight is out of range for tare.</t>
        </is>
      </c>
      <c r="K184" s="44">
        <f>LEN(Table1[[#This Row],[ Displayed Instructions]])</f>
        <v/>
      </c>
      <c r="L184" s="53" t="inlineStr">
        <is>
          <t>DG load cells weight out of range for tare</t>
        </is>
      </c>
      <c r="M184" s="53" t="inlineStr">
        <is>
          <t>If the load cell weight is out of range for tare.</t>
        </is>
      </c>
      <c r="N184" s="67" t="n">
        <v>181</v>
      </c>
      <c r="O184" s="67" t="inlineStr">
        <is>
          <t>ALARM_ID_DG_LOAD_CELLS_TARE_WEIGHT_OUT_OF_RANGE</t>
        </is>
      </c>
      <c r="P184" s="15">
        <f>ISNUMBER(SEARCH(G180,O180))</f>
        <v/>
      </c>
      <c r="Q184" s="67" t="inlineStr">
        <is>
          <t>ALARM_PRIORITY_HIGH</t>
        </is>
      </c>
      <c r="R184" s="67" t="n">
        <v>110</v>
      </c>
      <c r="S184" s="67" t="inlineStr">
        <is>
          <t>FALSE</t>
        </is>
      </c>
      <c r="T184" s="67" t="inlineStr">
        <is>
          <t>TRUE</t>
        </is>
      </c>
      <c r="U184" s="67" t="inlineStr">
        <is>
          <t>TRUE</t>
        </is>
      </c>
      <c r="V184" s="67" t="inlineStr">
        <is>
          <t>TRUE</t>
        </is>
      </c>
      <c r="W184" s="67" t="inlineStr">
        <is>
          <t>FALSE</t>
        </is>
      </c>
      <c r="X184" s="67" t="inlineStr">
        <is>
          <t>TRUE</t>
        </is>
      </c>
      <c r="Y184" s="67" t="inlineStr">
        <is>
          <t>FALSE</t>
        </is>
      </c>
      <c r="Z184" s="67" t="inlineStr">
        <is>
          <t>FALSE</t>
        </is>
      </c>
      <c r="AA184" s="67" t="inlineStr">
        <is>
          <t>FALSE</t>
        </is>
      </c>
      <c r="AB184" s="67" t="inlineStr">
        <is>
          <t>TRUE</t>
        </is>
      </c>
      <c r="AC184" s="67" t="inlineStr">
        <is>
          <t>FALSE</t>
        </is>
      </c>
      <c r="AD184" s="67" t="inlineStr">
        <is>
          <t>FALSE</t>
        </is>
      </c>
      <c r="AE184" s="67" t="inlineStr">
        <is>
          <t>DG load cells weight out of range for tare</t>
        </is>
      </c>
      <c r="AF184" s="66" t="inlineStr">
        <is>
          <t>DG</t>
        </is>
      </c>
      <c r="AG184" s="66" t="inlineStr">
        <is>
          <t>DG Fault: Tare Out of Range</t>
        </is>
      </c>
      <c r="AH184" s="44" t="n"/>
    </row>
    <row customHeight="1" ht="30" r="185">
      <c r="A185" s="52" t="inlineStr">
        <is>
          <t>x</t>
        </is>
      </c>
      <c r="B185" s="52" t="inlineStr">
        <is>
          <t>PRS 863</t>
        </is>
      </c>
      <c r="C185" s="52" t="inlineStr">
        <is>
          <t>SA 369</t>
        </is>
      </c>
      <c r="E185" s="52" t="inlineStr">
        <is>
          <t>SRSDG 162</t>
        </is>
      </c>
      <c r="G185" s="66" t="inlineStr">
        <is>
          <t>Call service to schedule a repair.</t>
        </is>
      </c>
      <c r="H185" s="66" t="inlineStr">
        <is>
          <t>DG load cells invalid calibration</t>
        </is>
      </c>
      <c r="I185" s="44">
        <f>LEN(Table1[[#This Row],[Displayed Title ]])</f>
        <v/>
      </c>
      <c r="J185" s="54" t="inlineStr">
        <is>
          <t>If the CRC of load cells calibration data does not match the calculated CRC.</t>
        </is>
      </c>
      <c r="K185" s="44">
        <f>LEN(Table1[[#This Row],[ Displayed Instructions]])</f>
        <v/>
      </c>
      <c r="L185" s="53" t="inlineStr">
        <is>
          <t>DG load cells invalid calibration</t>
        </is>
      </c>
      <c r="M185" s="54" t="inlineStr">
        <is>
          <t>If the CRC of load cells calibration data does not match the calculated CRC.</t>
        </is>
      </c>
      <c r="N185" s="67" t="n">
        <v>182</v>
      </c>
      <c r="O185" s="67" t="inlineStr">
        <is>
          <t>ALARM_ID_DG_LOAD_CELLS_INVALID_CAL_RECORD</t>
        </is>
      </c>
      <c r="P185" s="15">
        <f>ISNUMBER(SEARCH(G181,O181))</f>
        <v/>
      </c>
      <c r="Q185" s="67" t="inlineStr">
        <is>
          <t>ALARM_PRIORITY_HIGH</t>
        </is>
      </c>
      <c r="R185" s="67" t="n">
        <v>2</v>
      </c>
      <c r="S185" s="67" t="inlineStr">
        <is>
          <t>FALSE</t>
        </is>
      </c>
      <c r="T185" s="67" t="inlineStr">
        <is>
          <t>TRUE</t>
        </is>
      </c>
      <c r="U185" s="67" t="inlineStr">
        <is>
          <t>TRUE</t>
        </is>
      </c>
      <c r="V185" s="67" t="inlineStr">
        <is>
          <t>TRUE</t>
        </is>
      </c>
      <c r="W185" s="67" t="inlineStr">
        <is>
          <t>FALSE</t>
        </is>
      </c>
      <c r="X185" s="67" t="inlineStr">
        <is>
          <t>TRUE</t>
        </is>
      </c>
      <c r="Y185" s="67" t="inlineStr">
        <is>
          <t>FALSE</t>
        </is>
      </c>
      <c r="Z185" s="67" t="inlineStr">
        <is>
          <t>FALSE</t>
        </is>
      </c>
      <c r="AA185" s="67" t="inlineStr">
        <is>
          <t>FALSE</t>
        </is>
      </c>
      <c r="AB185" s="67" t="inlineStr">
        <is>
          <t>TRUE</t>
        </is>
      </c>
      <c r="AC185" s="67" t="inlineStr">
        <is>
          <t>FALSE</t>
        </is>
      </c>
      <c r="AD185" s="67" t="inlineStr">
        <is>
          <t>FALSE</t>
        </is>
      </c>
      <c r="AE185" s="67" t="inlineStr">
        <is>
          <t>DG load cells invalid calibration</t>
        </is>
      </c>
      <c r="AF185" s="66" t="inlineStr">
        <is>
          <t>DG</t>
        </is>
      </c>
      <c r="AG185" s="66" t="inlineStr">
        <is>
          <t>DG POST: LC Cal</t>
        </is>
      </c>
      <c r="AH185" s="44" t="n"/>
    </row>
    <row customHeight="1" ht="45" r="186">
      <c r="A186" s="52" t="inlineStr">
        <is>
          <t>cleaning</t>
        </is>
      </c>
      <c r="E186" s="52" t="inlineStr">
        <is>
          <t>SRSDG 851</t>
        </is>
      </c>
      <c r="G186" s="54" t="inlineStr">
        <is>
          <t>Cleaning mode process terminated unexpectedly.\n-Restart cleaning mode.\n-If problem persists, call service to schedule a repair.</t>
        </is>
      </c>
      <c r="H186" s="66" t="inlineStr">
        <is>
          <t>DG invalid load cell value</t>
        </is>
      </c>
      <c r="I186" s="44">
        <f>LEN(Table1[[#This Row],[Displayed Title ]])</f>
        <v/>
      </c>
      <c r="J186" s="54" t="inlineStr">
        <is>
          <t>If the half full reservoir is filled prior to filling the reservoir that is supposed to overflow to the half full reservoir.</t>
        </is>
      </c>
      <c r="K186" s="44">
        <f>LEN(Table1[[#This Row],[ Displayed Instructions]])</f>
        <v/>
      </c>
      <c r="L186" s="53" t="inlineStr">
        <is>
          <t>DG invalid load cell value</t>
        </is>
      </c>
      <c r="M186" s="54" t="inlineStr">
        <is>
          <t>If the half full reservoir is filled prior to filling the reservoir that is supposed to overflow to the half full reservoir.</t>
        </is>
      </c>
      <c r="N186" s="67" t="n">
        <v>183</v>
      </c>
      <c r="O186" s="67" t="inlineStr">
        <is>
          <t>ALARM_ID_DG_INVALID_LOAD_CELL_VALUE</t>
        </is>
      </c>
      <c r="P186" s="15">
        <f>ISNUMBER(SEARCH(G182,O182))</f>
        <v/>
      </c>
      <c r="Q186" s="67" t="inlineStr">
        <is>
          <t>ALARM_PRIORITY_MEDIUM</t>
        </is>
      </c>
      <c r="R186" s="67" t="n">
        <v>600</v>
      </c>
      <c r="S186" s="67" t="inlineStr">
        <is>
          <t>FALSE</t>
        </is>
      </c>
      <c r="T186" s="67" t="inlineStr">
        <is>
          <t>FALSE</t>
        </is>
      </c>
      <c r="U186" s="67" t="inlineStr">
        <is>
          <t>TRUE</t>
        </is>
      </c>
      <c r="V186" s="67" t="inlineStr">
        <is>
          <t>TRUE</t>
        </is>
      </c>
      <c r="W186" s="67" t="inlineStr">
        <is>
          <t>FALSE</t>
        </is>
      </c>
      <c r="X186" s="67" t="inlineStr">
        <is>
          <t>TRUE</t>
        </is>
      </c>
      <c r="Y186" s="67" t="inlineStr">
        <is>
          <t>TRUE</t>
        </is>
      </c>
      <c r="Z186" s="67" t="inlineStr">
        <is>
          <t>TRUE</t>
        </is>
      </c>
      <c r="AA186" s="67" t="inlineStr">
        <is>
          <t>TRUE</t>
        </is>
      </c>
      <c r="AB186" s="67" t="inlineStr">
        <is>
          <t>TRUE</t>
        </is>
      </c>
      <c r="AC186" s="67" t="inlineStr">
        <is>
          <t>FALSE</t>
        </is>
      </c>
      <c r="AD186" s="67" t="inlineStr">
        <is>
          <t>FALSE</t>
        </is>
      </c>
      <c r="AE186" s="67" t="inlineStr">
        <is>
          <t>DG invalid load cell value</t>
        </is>
      </c>
      <c r="AF186" s="66" t="inlineStr">
        <is>
          <t>DG</t>
        </is>
      </c>
      <c r="AG186" s="66" t="inlineStr">
        <is>
          <t>Cleaning: Invalid Resv Transfer</t>
        </is>
      </c>
      <c r="AH186" s="44" t="n"/>
    </row>
    <row customHeight="1" ht="30" r="187">
      <c r="A187" s="52" t="inlineStr">
        <is>
          <t>x</t>
        </is>
      </c>
      <c r="B187" s="52" t="inlineStr">
        <is>
          <t>PRS 863</t>
        </is>
      </c>
      <c r="C187" s="42" t="inlineStr">
        <is>
          <t>SA 355
SA 356</t>
        </is>
      </c>
      <c r="E187" s="52" t="inlineStr">
        <is>
          <t>SRSDG 559</t>
        </is>
      </c>
      <c r="G187" s="66" t="inlineStr">
        <is>
          <t>Call service to schedule a repair.</t>
        </is>
      </c>
      <c r="H187" s="66" t="inlineStr">
        <is>
          <t>Inlet reactor not healthy</t>
        </is>
      </c>
      <c r="I187" s="44">
        <f>LEN(Table1[[#This Row],[Displayed Title ]])</f>
        <v/>
      </c>
      <c r="J187" s="66" t="inlineStr">
        <is>
          <t>If the inlet reactor are not healthy.</t>
        </is>
      </c>
      <c r="K187" s="44">
        <f>LEN(Table1[[#This Row],[ Displayed Instructions]])</f>
        <v/>
      </c>
      <c r="L187" s="53" t="inlineStr">
        <is>
          <t>Inlet reactor not healthy</t>
        </is>
      </c>
      <c r="M187" s="53" t="inlineStr">
        <is>
          <t>If the inlet reactor are not healthy.</t>
        </is>
      </c>
      <c r="N187" s="67" t="n">
        <v>184</v>
      </c>
      <c r="O187" s="67" t="inlineStr">
        <is>
          <t>ALARM_ID_DG_INLET_UV_REACTOR_NOT_HEALTHY</t>
        </is>
      </c>
      <c r="P187" s="15">
        <f>ISNUMBER(SEARCH(G183,O183))</f>
        <v/>
      </c>
      <c r="Q187" s="67" t="inlineStr">
        <is>
          <t>ALARM_PRIORITY_HIGH</t>
        </is>
      </c>
      <c r="R187" s="67" t="n">
        <v>110</v>
      </c>
      <c r="S187" s="67" t="inlineStr">
        <is>
          <t>FALSE</t>
        </is>
      </c>
      <c r="T187" s="67" t="inlineStr">
        <is>
          <t>TRUE</t>
        </is>
      </c>
      <c r="U187" s="67" t="inlineStr">
        <is>
          <t>TRUE</t>
        </is>
      </c>
      <c r="V187" s="67" t="inlineStr">
        <is>
          <t>TRUE</t>
        </is>
      </c>
      <c r="W187" s="67" t="inlineStr">
        <is>
          <t>FALSE</t>
        </is>
      </c>
      <c r="X187" s="67" t="inlineStr">
        <is>
          <t>TRUE</t>
        </is>
      </c>
      <c r="Y187" s="67" t="inlineStr">
        <is>
          <t>FALSE</t>
        </is>
      </c>
      <c r="Z187" s="67" t="inlineStr">
        <is>
          <t>FALSE</t>
        </is>
      </c>
      <c r="AA187" s="67" t="inlineStr">
        <is>
          <t>FALSE</t>
        </is>
      </c>
      <c r="AB187" s="67" t="inlineStr">
        <is>
          <t>TRUE</t>
        </is>
      </c>
      <c r="AC187" s="67" t="inlineStr">
        <is>
          <t>FALSE</t>
        </is>
      </c>
      <c r="AD187" s="67" t="inlineStr">
        <is>
          <t>FALSE</t>
        </is>
      </c>
      <c r="AE187" s="67" t="inlineStr">
        <is>
          <t>DG inlet UV reactor not healthy</t>
        </is>
      </c>
      <c r="AF187" s="66" t="inlineStr">
        <is>
          <t>DG</t>
        </is>
      </c>
      <c r="AG187" s="66" t="inlineStr">
        <is>
          <t>DG Fault: UVi Error</t>
        </is>
      </c>
      <c r="AH187" s="44" t="n"/>
    </row>
    <row customHeight="1" ht="30" r="188">
      <c r="A188" t="inlineStr">
        <is>
          <t>x</t>
        </is>
      </c>
      <c r="B188" s="52" t="inlineStr">
        <is>
          <t>PRS 874</t>
        </is>
      </c>
      <c r="C188" s="52" t="inlineStr">
        <is>
          <t>SA 299</t>
        </is>
      </c>
      <c r="E188" s="52" t="inlineStr">
        <is>
          <t>SRSDG 628</t>
        </is>
      </c>
      <c r="G188" s="54" t="inlineStr">
        <is>
          <t>Fan failure.\n- Check that the fans inlets are not blocked or obstructed.</t>
        </is>
      </c>
      <c r="H188" s="66" t="inlineStr">
        <is>
          <t>DG fan RPM out of range</t>
        </is>
      </c>
      <c r="I188" s="44">
        <f>LEN(Table1[[#This Row],[Displayed Title ]])</f>
        <v/>
      </c>
      <c r="J188" s="66" t="inlineStr">
        <is>
          <t>If the fan RPM is out of Min/Max range.</t>
        </is>
      </c>
      <c r="K188" s="46">
        <f>LEN(Table1[[#This Row],[ Displayed Instructions]])</f>
        <v/>
      </c>
      <c r="L188" s="53" t="inlineStr">
        <is>
          <t>DG fan RPM out of range</t>
        </is>
      </c>
      <c r="M188" s="53" t="inlineStr">
        <is>
          <t>If the fan RPM is out of Min/Max range.</t>
        </is>
      </c>
      <c r="N188" s="67" t="n">
        <v>185</v>
      </c>
      <c r="O188" s="67" t="inlineStr">
        <is>
          <t>ALARM_ID_DG_FAN_RPM_OUT_OF_RANGE</t>
        </is>
      </c>
      <c r="P188" s="15">
        <f>ISNUMBER(SEARCH(G184,O184))</f>
        <v/>
      </c>
      <c r="Q188" s="67" t="inlineStr">
        <is>
          <t>ALARM_PRIORITY_LOW</t>
        </is>
      </c>
      <c r="R188" s="70" t="n">
        <v>851</v>
      </c>
      <c r="S188" s="67" t="inlineStr">
        <is>
          <t>FALSE</t>
        </is>
      </c>
      <c r="T188" s="67" t="inlineStr">
        <is>
          <t>FALSE</t>
        </is>
      </c>
      <c r="U188" s="67" t="inlineStr">
        <is>
          <t>FALSE</t>
        </is>
      </c>
      <c r="V188" s="67" t="inlineStr">
        <is>
          <t>TRUE</t>
        </is>
      </c>
      <c r="W188" s="67" t="inlineStr">
        <is>
          <t>FALSE</t>
        </is>
      </c>
      <c r="X188" s="67" t="inlineStr">
        <is>
          <t>FALSE</t>
        </is>
      </c>
      <c r="Y188" s="67" t="inlineStr">
        <is>
          <t>FALSE</t>
        </is>
      </c>
      <c r="Z188" s="67" t="inlineStr">
        <is>
          <t>FALSE</t>
        </is>
      </c>
      <c r="AA188" s="67" t="inlineStr">
        <is>
          <t>FALSE</t>
        </is>
      </c>
      <c r="AB188" s="67" t="inlineStr">
        <is>
          <t>FALSE</t>
        </is>
      </c>
      <c r="AC188" s="67" t="inlineStr">
        <is>
          <t>FALSE</t>
        </is>
      </c>
      <c r="AD188" s="67" t="inlineStr">
        <is>
          <t>FALSE</t>
        </is>
      </c>
      <c r="AE188" s="67" t="inlineStr">
        <is>
          <t>DG fan RPM out of range</t>
        </is>
      </c>
      <c r="AF188" s="66" t="inlineStr">
        <is>
          <t>DG</t>
        </is>
      </c>
      <c r="AG188" s="66" t="inlineStr">
        <is>
          <t>DG Alarm (Low): Fan Speed</t>
        </is>
      </c>
      <c r="AH188" s="44" t="n"/>
    </row>
    <row customHeight="1" ht="30" r="189">
      <c r="A189" s="52" t="inlineStr">
        <is>
          <t>x</t>
        </is>
      </c>
      <c r="B189" s="52" t="inlineStr">
        <is>
          <t>PRS 863</t>
        </is>
      </c>
      <c r="C189" s="42" t="inlineStr">
        <is>
          <t>SA 351
SA 353</t>
        </is>
      </c>
      <c r="E189" s="52" t="inlineStr">
        <is>
          <t>SRSDG 891</t>
        </is>
      </c>
      <c r="G189" s="66" t="inlineStr">
        <is>
          <t>Call service to schedule a repair.</t>
        </is>
      </c>
      <c r="H189" s="66" t="inlineStr">
        <is>
          <t>DG concentrate pump fault</t>
        </is>
      </c>
      <c r="I189" s="44">
        <f>LEN(Table1[[#This Row],[Displayed Title ]])</f>
        <v/>
      </c>
      <c r="J189" s="54" t="inlineStr">
        <is>
          <t>If the concentrate pumps fault is reported by the FPGA.</t>
        </is>
      </c>
      <c r="K189" s="44">
        <f>LEN(Table1[[#This Row],[ Displayed Instructions]])</f>
        <v/>
      </c>
      <c r="L189" s="53" t="inlineStr">
        <is>
          <t>DG concentrate pump fault</t>
        </is>
      </c>
      <c r="M189" s="54" t="inlineStr">
        <is>
          <t>If the concentrate pumps fault is reported by the FPGA.</t>
        </is>
      </c>
      <c r="N189" s="67" t="n">
        <v>186</v>
      </c>
      <c r="O189" s="67" t="inlineStr">
        <is>
          <t>ALARM_ID_DG_CONCENTRATE_PUMP_FAULT</t>
        </is>
      </c>
      <c r="P189" s="15">
        <f>ISNUMBER(SEARCH(G185,O185))</f>
        <v/>
      </c>
      <c r="Q189" s="67" t="inlineStr">
        <is>
          <t>ALARM_PRIORITY_HIGH</t>
        </is>
      </c>
      <c r="R189" s="67" t="n">
        <v>110</v>
      </c>
      <c r="S189" s="67" t="inlineStr">
        <is>
          <t>FALSE</t>
        </is>
      </c>
      <c r="T189" s="67" t="inlineStr">
        <is>
          <t>TRUE</t>
        </is>
      </c>
      <c r="U189" s="67" t="inlineStr">
        <is>
          <t>TRUE</t>
        </is>
      </c>
      <c r="V189" s="67" t="inlineStr">
        <is>
          <t>TRUE</t>
        </is>
      </c>
      <c r="W189" s="67" t="inlineStr">
        <is>
          <t>FALSE</t>
        </is>
      </c>
      <c r="X189" s="67" t="inlineStr">
        <is>
          <t>TRUE</t>
        </is>
      </c>
      <c r="Y189" s="67" t="inlineStr">
        <is>
          <t>FALSE</t>
        </is>
      </c>
      <c r="Z189" s="67" t="inlineStr">
        <is>
          <t>FALSE</t>
        </is>
      </c>
      <c r="AA189" s="67" t="inlineStr">
        <is>
          <t>FALSE</t>
        </is>
      </c>
      <c r="AB189" s="67" t="inlineStr">
        <is>
          <t>TRUE</t>
        </is>
      </c>
      <c r="AC189" s="67" t="inlineStr">
        <is>
          <t>FALSE</t>
        </is>
      </c>
      <c r="AD189" s="67" t="inlineStr">
        <is>
          <t>FALSE</t>
        </is>
      </c>
      <c r="AE189" s="67" t="inlineStr">
        <is>
          <t>DG concentrate pump fault</t>
        </is>
      </c>
      <c r="AF189" s="66" t="inlineStr">
        <is>
          <t>DG</t>
        </is>
      </c>
      <c r="AG189" s="66" t="inlineStr">
        <is>
          <t>DG Fault: CP1/CP2 Fault</t>
        </is>
      </c>
      <c r="AH189" s="44" t="n"/>
    </row>
    <row customHeight="1" ht="30" r="190">
      <c r="A190" s="52" t="inlineStr">
        <is>
          <t>x</t>
        </is>
      </c>
      <c r="B190" s="52" t="inlineStr">
        <is>
          <t>PRS 863</t>
        </is>
      </c>
      <c r="C190" s="52" t="inlineStr">
        <is>
          <t>SA 352</t>
        </is>
      </c>
      <c r="E190" s="52" t="inlineStr">
        <is>
          <t>SRSDG 905</t>
        </is>
      </c>
      <c r="G190" s="66" t="inlineStr">
        <is>
          <t>Call service to schedule a repair.</t>
        </is>
      </c>
      <c r="H190" s="66" t="inlineStr">
        <is>
          <t>DG concentrate pump CP1 speed control error</t>
        </is>
      </c>
      <c r="I190" s="44">
        <f>LEN(Table1[[#This Row],[Displayed Title ]])</f>
        <v/>
      </c>
      <c r="J190" s="54" t="inlineStr">
        <is>
          <t>If the concentrate pump CP1 speed &gt; 0.02 tolerance for a certain period of time.</t>
        </is>
      </c>
      <c r="K190" s="44">
        <f>LEN(Table1[[#This Row],[ Displayed Instructions]])</f>
        <v/>
      </c>
      <c r="L190" s="53" t="inlineStr">
        <is>
          <t>DG concentrate pump CP1 speed control error</t>
        </is>
      </c>
      <c r="M190" s="54" t="inlineStr">
        <is>
          <t>If the concentrate pump CP1 speed &gt; 0.02 tolerance for a certain period of time.</t>
        </is>
      </c>
      <c r="N190" s="67" t="n">
        <v>187</v>
      </c>
      <c r="O190" s="67" t="inlineStr">
        <is>
          <t>ALARM_ID_DG_CP1_SPEED_CONTROL_ERROR</t>
        </is>
      </c>
      <c r="P190" s="15">
        <f>ISNUMBER(SEARCH(G186,O186))</f>
        <v/>
      </c>
      <c r="Q190" s="67" t="inlineStr">
        <is>
          <t>ALARM_PRIORITY_HIGH</t>
        </is>
      </c>
      <c r="R190" s="67" t="n">
        <v>110</v>
      </c>
      <c r="S190" s="67" t="inlineStr">
        <is>
          <t>FALSE</t>
        </is>
      </c>
      <c r="T190" s="67" t="inlineStr">
        <is>
          <t>TRUE</t>
        </is>
      </c>
      <c r="U190" s="67" t="inlineStr">
        <is>
          <t>TRUE</t>
        </is>
      </c>
      <c r="V190" s="67" t="inlineStr">
        <is>
          <t>TRUE</t>
        </is>
      </c>
      <c r="W190" s="67" t="inlineStr">
        <is>
          <t>FALSE</t>
        </is>
      </c>
      <c r="X190" s="67" t="inlineStr">
        <is>
          <t>TRUE</t>
        </is>
      </c>
      <c r="Y190" s="67" t="inlineStr">
        <is>
          <t>FALSE</t>
        </is>
      </c>
      <c r="Z190" s="67" t="inlineStr">
        <is>
          <t>FALSE</t>
        </is>
      </c>
      <c r="AA190" s="67" t="inlineStr">
        <is>
          <t>FALSE</t>
        </is>
      </c>
      <c r="AB190" s="67" t="inlineStr">
        <is>
          <t>TRUE</t>
        </is>
      </c>
      <c r="AC190" s="67" t="inlineStr">
        <is>
          <t>FALSE</t>
        </is>
      </c>
      <c r="AD190" s="67" t="inlineStr">
        <is>
          <t>FALSE</t>
        </is>
      </c>
      <c r="AE190" s="67" t="inlineStr">
        <is>
          <t>DG concentrate pump CP1 speed control error</t>
        </is>
      </c>
      <c r="AF190" s="66" t="inlineStr">
        <is>
          <t>DG</t>
        </is>
      </c>
      <c r="AG190" s="66" t="inlineStr">
        <is>
          <t>DG Fault: CP1 Speed Fault</t>
        </is>
      </c>
      <c r="AH190" s="44" t="n"/>
    </row>
    <row customHeight="1" ht="30" r="191">
      <c r="A191" s="52" t="inlineStr">
        <is>
          <t>x</t>
        </is>
      </c>
      <c r="B191" s="52" t="inlineStr">
        <is>
          <t>PRS 863</t>
        </is>
      </c>
      <c r="C191" s="52" t="inlineStr">
        <is>
          <t>SA 354</t>
        </is>
      </c>
      <c r="E191" s="52" t="inlineStr">
        <is>
          <t>SRSDG 906</t>
        </is>
      </c>
      <c r="G191" s="66" t="inlineStr">
        <is>
          <t>Call service to schedule a repair.</t>
        </is>
      </c>
      <c r="H191" s="66" t="inlineStr">
        <is>
          <t>DG concentrate pump CP2 speed control error</t>
        </is>
      </c>
      <c r="I191" s="44">
        <f>LEN(Table1[[#This Row],[Displayed Title ]])</f>
        <v/>
      </c>
      <c r="J191" s="54" t="inlineStr">
        <is>
          <t>If the concentrate pump CP1 speed &gt; 0.02 tolerance for a certain period of time.</t>
        </is>
      </c>
      <c r="K191" s="44">
        <f>LEN(Table1[[#This Row],[ Displayed Instructions]])</f>
        <v/>
      </c>
      <c r="L191" s="53" t="inlineStr">
        <is>
          <t>DG concentrate pump CP2 speed control error</t>
        </is>
      </c>
      <c r="M191" s="54" t="inlineStr">
        <is>
          <t>If the concentrate pump CP1 speed &gt; 0.02 tolerance for a certain period of time.</t>
        </is>
      </c>
      <c r="N191" s="67" t="n">
        <v>188</v>
      </c>
      <c r="O191" s="67" t="inlineStr">
        <is>
          <t>ALARM_ID_DG_CP2_SPEED_CONTROL_ERROR</t>
        </is>
      </c>
      <c r="P191" s="15">
        <f>ISNUMBER(SEARCH(G187,O187))</f>
        <v/>
      </c>
      <c r="Q191" s="67" t="inlineStr">
        <is>
          <t>ALARM_PRIORITY_HIGH</t>
        </is>
      </c>
      <c r="R191" s="67" t="n">
        <v>110</v>
      </c>
      <c r="S191" s="67" t="inlineStr">
        <is>
          <t>FALSE</t>
        </is>
      </c>
      <c r="T191" s="67" t="inlineStr">
        <is>
          <t>TRUE</t>
        </is>
      </c>
      <c r="U191" s="67" t="inlineStr">
        <is>
          <t>TRUE</t>
        </is>
      </c>
      <c r="V191" s="67" t="inlineStr">
        <is>
          <t>TRUE</t>
        </is>
      </c>
      <c r="W191" s="67" t="inlineStr">
        <is>
          <t>FALSE</t>
        </is>
      </c>
      <c r="X191" s="67" t="inlineStr">
        <is>
          <t>TRUE</t>
        </is>
      </c>
      <c r="Y191" s="67" t="inlineStr">
        <is>
          <t>FALSE</t>
        </is>
      </c>
      <c r="Z191" s="67" t="inlineStr">
        <is>
          <t>FALSE</t>
        </is>
      </c>
      <c r="AA191" s="67" t="inlineStr">
        <is>
          <t>FALSE</t>
        </is>
      </c>
      <c r="AB191" s="67" t="inlineStr">
        <is>
          <t>TRUE</t>
        </is>
      </c>
      <c r="AC191" s="67" t="inlineStr">
        <is>
          <t>FALSE</t>
        </is>
      </c>
      <c r="AD191" s="67" t="inlineStr">
        <is>
          <t>FALSE</t>
        </is>
      </c>
      <c r="AE191" s="67" t="inlineStr">
        <is>
          <t>DG concentrate pump CP2 speed control error</t>
        </is>
      </c>
      <c r="AF191" s="66" t="inlineStr">
        <is>
          <t>DG</t>
        </is>
      </c>
      <c r="AG191" s="66" t="inlineStr">
        <is>
          <t>DG Fault: CP2 Speed Fault</t>
        </is>
      </c>
      <c r="AH191" s="44" t="n"/>
    </row>
    <row customHeight="1" ht="30" r="192">
      <c r="A192" s="52" t="inlineStr">
        <is>
          <t>x</t>
        </is>
      </c>
      <c r="B192" s="52" t="inlineStr">
        <is>
          <t>PRS 863</t>
        </is>
      </c>
      <c r="C192" s="42" t="inlineStr">
        <is>
          <t>SA 339
SA 343</t>
        </is>
      </c>
      <c r="E192" s="52" t="inlineStr">
        <is>
          <t>SRSDG 448</t>
        </is>
      </c>
      <c r="G192" s="66" t="inlineStr">
        <is>
          <t>Call service to schedule a repair.</t>
        </is>
      </c>
      <c r="H192" s="66" t="inlineStr">
        <is>
          <t>DG drain pump RPM out of range</t>
        </is>
      </c>
      <c r="I192" s="44">
        <f>LEN(Table1[[#This Row],[Displayed Title ]])</f>
        <v/>
      </c>
      <c r="J192" s="66" t="inlineStr">
        <is>
          <t>If the drain pump RPM &gt; 100.0 of the target RPM.</t>
        </is>
      </c>
      <c r="K192" s="44">
        <f>LEN(Table1[[#This Row],[ Displayed Instructions]])</f>
        <v/>
      </c>
      <c r="L192" s="53" t="inlineStr">
        <is>
          <t>DG drain pump RPM out of range</t>
        </is>
      </c>
      <c r="M192" s="53" t="inlineStr">
        <is>
          <t>If the drain pump RPM &gt; 100.0 of the target RPM.</t>
        </is>
      </c>
      <c r="N192" s="67" t="n">
        <v>189</v>
      </c>
      <c r="O192" s="67" t="inlineStr">
        <is>
          <t>ALARM_ID_DG_DRAIN_PUMP_RPM_OUT_OF_RANGE</t>
        </is>
      </c>
      <c r="P192" s="15">
        <f>ISNUMBER(SEARCH(G188,O188))</f>
        <v/>
      </c>
      <c r="Q192" s="67" t="inlineStr">
        <is>
          <t>ALARM_PRIORITY_HIGH</t>
        </is>
      </c>
      <c r="R192" s="67" t="n">
        <v>110</v>
      </c>
      <c r="S192" s="67" t="inlineStr">
        <is>
          <t>FALSE</t>
        </is>
      </c>
      <c r="T192" s="67" t="inlineStr">
        <is>
          <t>TRUE</t>
        </is>
      </c>
      <c r="U192" s="67" t="inlineStr">
        <is>
          <t>TRUE</t>
        </is>
      </c>
      <c r="V192" s="67" t="inlineStr">
        <is>
          <t>TRUE</t>
        </is>
      </c>
      <c r="W192" s="67" t="inlineStr">
        <is>
          <t>FALSE</t>
        </is>
      </c>
      <c r="X192" s="67" t="inlineStr">
        <is>
          <t>TRUE</t>
        </is>
      </c>
      <c r="Y192" s="67" t="inlineStr">
        <is>
          <t>FALSE</t>
        </is>
      </c>
      <c r="Z192" s="67" t="inlineStr">
        <is>
          <t>FALSE</t>
        </is>
      </c>
      <c r="AA192" s="67" t="inlineStr">
        <is>
          <t>FALSE</t>
        </is>
      </c>
      <c r="AB192" s="67" t="inlineStr">
        <is>
          <t>TRUE</t>
        </is>
      </c>
      <c r="AC192" s="67" t="inlineStr">
        <is>
          <t>FALSE</t>
        </is>
      </c>
      <c r="AD192" s="67" t="inlineStr">
        <is>
          <t>FALSE</t>
        </is>
      </c>
      <c r="AE192" s="67" t="inlineStr">
        <is>
          <t>DG drain pump RPM out of range</t>
        </is>
      </c>
      <c r="AF192" s="66" t="inlineStr">
        <is>
          <t>DG</t>
        </is>
      </c>
      <c r="AG192" s="66" t="inlineStr">
        <is>
          <t>DG Fault: DRP Speed Fault</t>
        </is>
      </c>
      <c r="AH192" s="44" t="n"/>
    </row>
    <row customHeight="1" ht="30" r="193">
      <c r="E193" s="14" t="n"/>
      <c r="G193" s="66" t="inlineStr">
        <is>
          <t>Call service to schedule a repair.</t>
        </is>
      </c>
      <c r="H193" s="66" t="inlineStr">
        <is>
          <t>DG drain pump off fault</t>
        </is>
      </c>
      <c r="I193" s="44">
        <f>LEN(Table1[[#This Row],[Displayed Title ]])</f>
        <v/>
      </c>
      <c r="J193" s="54" t="inlineStr">
        <is>
          <t>If the pump is in off state and the RPM is greater than the minimum RPM of 300.0 RPM.</t>
        </is>
      </c>
      <c r="K193" s="44">
        <f>LEN(Table1[[#This Row],[ Displayed Instructions]])</f>
        <v/>
      </c>
      <c r="L193" s="53" t="inlineStr">
        <is>
          <t>DG drain pump off fault</t>
        </is>
      </c>
      <c r="M193" s="54" t="inlineStr">
        <is>
          <t>If the pump is in off state and the RPM is greater than the minimum RPM of 300.0 RPM.</t>
        </is>
      </c>
      <c r="N193" s="67" t="n">
        <v>190</v>
      </c>
      <c r="O193" s="67" t="inlineStr">
        <is>
          <t>ALARM_ID_DG_DRAIN_PUMP_OFF_FAULT</t>
        </is>
      </c>
      <c r="P193" s="15">
        <f>ISNUMBER(SEARCH(G189,O189))</f>
        <v/>
      </c>
      <c r="Q193" s="67" t="inlineStr">
        <is>
          <t>ALARM_PRIORITY_HIGH</t>
        </is>
      </c>
      <c r="R193" s="67" t="n">
        <v>110</v>
      </c>
      <c r="S193" s="67" t="inlineStr">
        <is>
          <t>FALSE</t>
        </is>
      </c>
      <c r="T193" s="67" t="inlineStr">
        <is>
          <t>TRUE</t>
        </is>
      </c>
      <c r="U193" s="67" t="inlineStr">
        <is>
          <t>TRUE</t>
        </is>
      </c>
      <c r="V193" s="67" t="inlineStr">
        <is>
          <t>TRUE</t>
        </is>
      </c>
      <c r="W193" s="67" t="inlineStr">
        <is>
          <t>FALSE</t>
        </is>
      </c>
      <c r="X193" s="67" t="inlineStr">
        <is>
          <t>TRUE</t>
        </is>
      </c>
      <c r="Y193" s="67" t="inlineStr">
        <is>
          <t>FALSE</t>
        </is>
      </c>
      <c r="Z193" s="67" t="inlineStr">
        <is>
          <t>FALSE</t>
        </is>
      </c>
      <c r="AA193" s="67" t="inlineStr">
        <is>
          <t>FALSE</t>
        </is>
      </c>
      <c r="AB193" s="67" t="inlineStr">
        <is>
          <t>TRUE</t>
        </is>
      </c>
      <c r="AC193" s="67" t="inlineStr">
        <is>
          <t>FALSE</t>
        </is>
      </c>
      <c r="AD193" s="67" t="inlineStr">
        <is>
          <t>FALSE</t>
        </is>
      </c>
      <c r="AE193" s="67" t="inlineStr">
        <is>
          <t>DG drain pump off fault</t>
        </is>
      </c>
      <c r="AF193" s="66" t="inlineStr">
        <is>
          <t>DG</t>
        </is>
      </c>
      <c r="AG193" s="66" t="inlineStr">
        <is>
          <t>DG Fault: DRP Speed Not Off</t>
        </is>
      </c>
      <c r="AH193" s="44" t="n"/>
    </row>
    <row customHeight="1" ht="30" r="194">
      <c r="A194" s="52" t="inlineStr">
        <is>
          <t>x</t>
        </is>
      </c>
      <c r="B194" s="52" t="inlineStr">
        <is>
          <t>PRS 863</t>
        </is>
      </c>
      <c r="C194" s="52" t="inlineStr">
        <is>
          <t>SA 498</t>
        </is>
      </c>
      <c r="E194" s="52" t="inlineStr">
        <is>
          <t>SRSDG 885</t>
        </is>
      </c>
      <c r="G194" s="66" t="inlineStr">
        <is>
          <t>Call service to schedule a repair.</t>
        </is>
      </c>
      <c r="H194" s="66" t="inlineStr">
        <is>
          <t>DG flow rate out of upper range</t>
        </is>
      </c>
      <c r="I194" s="44">
        <f>LEN(Table1[[#This Row],[Displayed Title ]])</f>
        <v/>
      </c>
      <c r="J194" s="54" t="inlineStr">
        <is>
          <t>If the RO flow rate &gt; 10% from the target flow rate.</t>
        </is>
      </c>
      <c r="K194" s="44">
        <f>LEN(Table1[[#This Row],[ Displayed Instructions]])</f>
        <v/>
      </c>
      <c r="L194" s="53" t="inlineStr">
        <is>
          <t>DG flow rate out of upper range</t>
        </is>
      </c>
      <c r="M194" s="54" t="inlineStr">
        <is>
          <t>If the RO flow rate &gt; 10% from the target flow rate.</t>
        </is>
      </c>
      <c r="N194" s="67" t="n">
        <v>191</v>
      </c>
      <c r="O194" s="67" t="inlineStr">
        <is>
          <t>ALARM_ID_DG_FLOW_RATE_OUT_OF_UPPER_RANGE</t>
        </is>
      </c>
      <c r="P194" s="15">
        <f>ISNUMBER(SEARCH(G190,O190))</f>
        <v/>
      </c>
      <c r="Q194" s="67" t="inlineStr">
        <is>
          <t>ALARM_PRIORITY_HIGH</t>
        </is>
      </c>
      <c r="R194" s="67" t="n">
        <v>110</v>
      </c>
      <c r="S194" s="67" t="inlineStr">
        <is>
          <t>FALSE</t>
        </is>
      </c>
      <c r="T194" s="67" t="inlineStr">
        <is>
          <t>TRUE</t>
        </is>
      </c>
      <c r="U194" s="67" t="inlineStr">
        <is>
          <t>TRUE</t>
        </is>
      </c>
      <c r="V194" s="67" t="inlineStr">
        <is>
          <t>TRUE</t>
        </is>
      </c>
      <c r="W194" s="67" t="inlineStr">
        <is>
          <t>FALSE</t>
        </is>
      </c>
      <c r="X194" s="67" t="inlineStr">
        <is>
          <t>TRUE</t>
        </is>
      </c>
      <c r="Y194" s="67" t="inlineStr">
        <is>
          <t>FALSE</t>
        </is>
      </c>
      <c r="Z194" s="67" t="inlineStr">
        <is>
          <t>FALSE</t>
        </is>
      </c>
      <c r="AA194" s="67" t="inlineStr">
        <is>
          <t>FALSE</t>
        </is>
      </c>
      <c r="AB194" s="67" t="inlineStr">
        <is>
          <t>TRUE</t>
        </is>
      </c>
      <c r="AC194" s="67" t="inlineStr">
        <is>
          <t>FALSE</t>
        </is>
      </c>
      <c r="AD194" s="67" t="inlineStr">
        <is>
          <t>FALSE</t>
        </is>
      </c>
      <c r="AE194" s="67" t="inlineStr">
        <is>
          <t>DG flow rate out of upper range</t>
        </is>
      </c>
      <c r="AF194" s="66" t="inlineStr">
        <is>
          <t>DG</t>
        </is>
      </c>
      <c r="AG194" s="66" t="inlineStr">
        <is>
          <t>DG Fault: RO Flow High</t>
        </is>
      </c>
      <c r="AH194" s="44" t="n"/>
    </row>
    <row customHeight="1" ht="30" r="195">
      <c r="A195" s="52" t="inlineStr">
        <is>
          <t>x</t>
        </is>
      </c>
      <c r="B195" s="52" t="inlineStr">
        <is>
          <t>PRS 863</t>
        </is>
      </c>
      <c r="C195" s="52" t="inlineStr">
        <is>
          <t>SA 498</t>
        </is>
      </c>
      <c r="E195" s="52" t="inlineStr">
        <is>
          <t>SRSDG 945</t>
        </is>
      </c>
      <c r="G195" s="66" t="inlineStr">
        <is>
          <t>Call service to schedule a repair.</t>
        </is>
      </c>
      <c r="H195" s="66" t="inlineStr">
        <is>
          <t>DG flow rate out of lower range</t>
        </is>
      </c>
      <c r="I195" s="44">
        <f>LEN(Table1[[#This Row],[Displayed Title ]])</f>
        <v/>
      </c>
      <c r="J195" s="54" t="inlineStr">
        <is>
          <t>If the RO flow rate &lt; 10% from the target flow rate.</t>
        </is>
      </c>
      <c r="K195" s="44">
        <f>LEN(Table1[[#This Row],[ Displayed Instructions]])</f>
        <v/>
      </c>
      <c r="L195" s="53" t="inlineStr">
        <is>
          <t>DG flow rate out of lower range</t>
        </is>
      </c>
      <c r="M195" s="54" t="inlineStr">
        <is>
          <t>If the RO flow rate &lt; 10% from the target flow rate.</t>
        </is>
      </c>
      <c r="N195" s="67" t="n">
        <v>192</v>
      </c>
      <c r="O195" s="67" t="inlineStr">
        <is>
          <t>ALARM_ID_DG_FLOW_RATE_OUT_OF_LOWER_RANGE</t>
        </is>
      </c>
      <c r="P195" s="15">
        <f>ISNUMBER(SEARCH(G191,O191))</f>
        <v/>
      </c>
      <c r="Q195" s="67" t="inlineStr">
        <is>
          <t>ALARM_PRIORITY_HIGH</t>
        </is>
      </c>
      <c r="R195" s="67" t="n">
        <v>110</v>
      </c>
      <c r="S195" s="67" t="inlineStr">
        <is>
          <t>FALSE</t>
        </is>
      </c>
      <c r="T195" s="67" t="inlineStr">
        <is>
          <t>TRUE</t>
        </is>
      </c>
      <c r="U195" s="67" t="inlineStr">
        <is>
          <t>TRUE</t>
        </is>
      </c>
      <c r="V195" s="67" t="inlineStr">
        <is>
          <t>TRUE</t>
        </is>
      </c>
      <c r="W195" s="67" t="inlineStr">
        <is>
          <t>FALSE</t>
        </is>
      </c>
      <c r="X195" s="67" t="inlineStr">
        <is>
          <t>TRUE</t>
        </is>
      </c>
      <c r="Y195" s="67" t="inlineStr">
        <is>
          <t>FALSE</t>
        </is>
      </c>
      <c r="Z195" s="67" t="inlineStr">
        <is>
          <t>FALSE</t>
        </is>
      </c>
      <c r="AA195" s="67" t="inlineStr">
        <is>
          <t>FALSE</t>
        </is>
      </c>
      <c r="AB195" s="67" t="inlineStr">
        <is>
          <t>TRUE</t>
        </is>
      </c>
      <c r="AC195" s="67" t="inlineStr">
        <is>
          <t>FALSE</t>
        </is>
      </c>
      <c r="AD195" s="67" t="inlineStr">
        <is>
          <t>FALSE</t>
        </is>
      </c>
      <c r="AE195" s="67" t="inlineStr">
        <is>
          <t>DG flow rate out of lower range</t>
        </is>
      </c>
      <c r="AF195" s="66" t="inlineStr">
        <is>
          <t>DG</t>
        </is>
      </c>
      <c r="AG195" s="66" t="inlineStr">
        <is>
          <t>DG Fault: RO Flow Low</t>
        </is>
      </c>
      <c r="AH195" s="44" t="n"/>
    </row>
    <row customHeight="1" ht="15" r="196">
      <c r="A196" s="24" t="inlineStr">
        <is>
          <t>Dialysate Temp</t>
        </is>
      </c>
      <c r="D196" s="52" t="inlineStr">
        <is>
          <t>SRSHD 897</t>
        </is>
      </c>
      <c r="G196" s="68" t="inlineStr"/>
      <c r="H196" s="66" t="inlineStr"/>
      <c r="I196" s="44">
        <f>LEN(Table1[[#This Row],[Displayed Title ]])</f>
        <v/>
      </c>
      <c r="J196" s="66" t="inlineStr"/>
      <c r="K196" s="44">
        <f>LEN(Table1[[#This Row],[ Displayed Instructions]])</f>
        <v/>
      </c>
      <c r="L196" s="53" t="inlineStr"/>
      <c r="M196" s="57" t="inlineStr"/>
      <c r="N196" s="67" t="n">
        <v>193</v>
      </c>
      <c r="O196" s="67" t="inlineStr">
        <is>
          <t>ALARM_ID_AVAILABLE_5</t>
        </is>
      </c>
      <c r="P196" s="15">
        <f>ISNUMBER(SEARCH(G192,O192))</f>
        <v/>
      </c>
      <c r="Q196" s="67" t="inlineStr">
        <is>
          <t>ALARM_PRIORITY_LOW</t>
        </is>
      </c>
      <c r="R196" s="67" t="n">
        <v>999</v>
      </c>
      <c r="S196" s="67" t="inlineStr">
        <is>
          <t>FALSE</t>
        </is>
      </c>
      <c r="T196" s="67" t="inlineStr">
        <is>
          <t>FALSE</t>
        </is>
      </c>
      <c r="U196" s="67" t="inlineStr">
        <is>
          <t>TRUE</t>
        </is>
      </c>
      <c r="V196" s="67" t="inlineStr">
        <is>
          <t>FALSE</t>
        </is>
      </c>
      <c r="W196" s="67" t="inlineStr">
        <is>
          <t>FALSE</t>
        </is>
      </c>
      <c r="X196" s="67" t="inlineStr">
        <is>
          <t>FALSE</t>
        </is>
      </c>
      <c r="Y196" s="67" t="inlineStr">
        <is>
          <t>FALSE</t>
        </is>
      </c>
      <c r="Z196" s="67" t="inlineStr">
        <is>
          <t>FALSE</t>
        </is>
      </c>
      <c r="AA196" s="67" t="inlineStr">
        <is>
          <t>FALSE</t>
        </is>
      </c>
      <c r="AB196" s="67" t="inlineStr">
        <is>
          <t>FALSE</t>
        </is>
      </c>
      <c r="AC196" s="67" t="inlineStr">
        <is>
          <t>FALSE</t>
        </is>
      </c>
      <c r="AD196" s="67" t="inlineStr">
        <is>
          <t>FALSE</t>
        </is>
      </c>
      <c r="AE196" s="67" t="inlineStr">
        <is>
          <t>HD dialysate temperature out of low safety range.</t>
        </is>
      </c>
      <c r="AF196" s="66" t="inlineStr"/>
      <c r="AG196" s="66" t="inlineStr"/>
      <c r="AH196" s="44" t="n"/>
    </row>
    <row customHeight="1" ht="45" r="197">
      <c r="A197" s="52" t="inlineStr">
        <is>
          <t>x</t>
        </is>
      </c>
      <c r="B197" s="52" t="inlineStr">
        <is>
          <t>PRS 863</t>
        </is>
      </c>
      <c r="C197" s="52" t="inlineStr">
        <is>
          <t>SA 360</t>
        </is>
      </c>
      <c r="E197" s="52" t="inlineStr">
        <is>
          <t>SRSDG 881</t>
        </is>
      </c>
      <c r="G197" s="66" t="inlineStr">
        <is>
          <t>Call service to schedule a repair.</t>
        </is>
      </c>
      <c r="H197" s="66" t="inlineStr">
        <is>
          <t>DG RO pump duty cycle out of range</t>
        </is>
      </c>
      <c r="I197" s="44">
        <f>LEN(Table1[[#This Row],[Displayed Title ]])</f>
        <v/>
      </c>
      <c r="J197" s="54" t="inlineStr">
        <is>
          <t>If the DG RO pump duty cycle is out of range by 5% of the target duty cycle for a certain period of time.</t>
        </is>
      </c>
      <c r="K197" s="44">
        <f>LEN(Table1[[#This Row],[ Displayed Instructions]])</f>
        <v/>
      </c>
      <c r="L197" s="59" t="inlineStr">
        <is>
          <t>DG RO pump duty cycle out of range</t>
        </is>
      </c>
      <c r="M197" s="54" t="inlineStr">
        <is>
          <t>If the DG RO pump duty cycle is out of range by 5% of the target duty cycle for a certain period of time.</t>
        </is>
      </c>
      <c r="N197" s="67" t="n">
        <v>194</v>
      </c>
      <c r="O197" s="67" t="inlineStr">
        <is>
          <t>ALARM_ID_DG_RO_PUMP_DUTY_CYCLE_OUT_OF_RANGE</t>
        </is>
      </c>
      <c r="P197" s="15">
        <f>ISNUMBER(SEARCH(G193,O193))</f>
        <v/>
      </c>
      <c r="Q197" s="67" t="inlineStr">
        <is>
          <t>ALARM_PRIORITY_HIGH</t>
        </is>
      </c>
      <c r="R197" s="67" t="n">
        <v>110</v>
      </c>
      <c r="S197" s="67" t="inlineStr">
        <is>
          <t>FALSE</t>
        </is>
      </c>
      <c r="T197" s="67" t="inlineStr">
        <is>
          <t>TRUE</t>
        </is>
      </c>
      <c r="U197" s="67" t="inlineStr">
        <is>
          <t>TRUE</t>
        </is>
      </c>
      <c r="V197" s="67" t="inlineStr">
        <is>
          <t>TRUE</t>
        </is>
      </c>
      <c r="W197" s="67" t="inlineStr">
        <is>
          <t>FALSE</t>
        </is>
      </c>
      <c r="X197" s="67" t="inlineStr">
        <is>
          <t>TRUE</t>
        </is>
      </c>
      <c r="Y197" s="67" t="inlineStr">
        <is>
          <t>TRUE</t>
        </is>
      </c>
      <c r="Z197" s="67" t="inlineStr">
        <is>
          <t>FALSE</t>
        </is>
      </c>
      <c r="AA197" s="67" t="inlineStr">
        <is>
          <t>FALSE</t>
        </is>
      </c>
      <c r="AB197" s="67" t="inlineStr">
        <is>
          <t>TRUE</t>
        </is>
      </c>
      <c r="AC197" s="67" t="inlineStr">
        <is>
          <t>FALSE</t>
        </is>
      </c>
      <c r="AD197" s="67" t="inlineStr">
        <is>
          <t>FALSE</t>
        </is>
      </c>
      <c r="AE197" s="67" t="inlineStr">
        <is>
          <t>DG RO pump duty cycle out of range</t>
        </is>
      </c>
      <c r="AF197" s="66" t="inlineStr">
        <is>
          <t>DG</t>
        </is>
      </c>
      <c r="AG197" s="66" t="inlineStr">
        <is>
          <t>DG Fault: RO Driver Feedback</t>
        </is>
      </c>
      <c r="AH197" s="44" t="n"/>
    </row>
    <row customHeight="1" ht="30" r="198">
      <c r="A198" s="52" t="inlineStr">
        <is>
          <t>x</t>
        </is>
      </c>
      <c r="B198" s="52" t="inlineStr">
        <is>
          <t>PRS 863</t>
        </is>
      </c>
      <c r="C198" s="52" t="inlineStr">
        <is>
          <t>SA 487</t>
        </is>
      </c>
      <c r="E198" s="52" t="inlineStr">
        <is>
          <t>SRSDG 925</t>
        </is>
      </c>
      <c r="G198" s="66" t="inlineStr">
        <is>
          <t>Call service to schedule a repair.</t>
        </is>
      </c>
      <c r="H198" s="66" t="inlineStr">
        <is>
          <t>DG RO pump pressure out of range</t>
        </is>
      </c>
      <c r="I198" s="44">
        <f>LEN(Table1[[#This Row],[Displayed Title ]])</f>
        <v/>
      </c>
      <c r="J198" s="54" t="inlineStr">
        <is>
          <t>If the DG RO pump pressure &gt; 135 psi for a certain period of time.</t>
        </is>
      </c>
      <c r="K198" s="44">
        <f>LEN(Table1[[#This Row],[ Displayed Instructions]])</f>
        <v/>
      </c>
      <c r="L198" s="59" t="inlineStr">
        <is>
          <t>DG RO pump pressure out of range</t>
        </is>
      </c>
      <c r="M198" s="54" t="inlineStr">
        <is>
          <t>If the DG RO pump pressure &gt; 135 psi for a certain period of time.</t>
        </is>
      </c>
      <c r="N198" s="67" t="n">
        <v>195</v>
      </c>
      <c r="O198" s="67" t="inlineStr">
        <is>
          <t>ALARM_ID_DG_RO_PUMP_PRESSURE_OUT_OF_RANGE</t>
        </is>
      </c>
      <c r="P198" s="15">
        <f>ISNUMBER(SEARCH(G194,O194))</f>
        <v/>
      </c>
      <c r="Q198" s="67" t="inlineStr">
        <is>
          <t>ALARM_PRIORITY_HIGH</t>
        </is>
      </c>
      <c r="R198" s="67" t="n">
        <v>110</v>
      </c>
      <c r="S198" s="67" t="inlineStr">
        <is>
          <t>FALSE</t>
        </is>
      </c>
      <c r="T198" s="67" t="inlineStr">
        <is>
          <t>TRUE</t>
        </is>
      </c>
      <c r="U198" s="67" t="inlineStr">
        <is>
          <t>TRUE</t>
        </is>
      </c>
      <c r="V198" s="67" t="inlineStr">
        <is>
          <t>TRUE</t>
        </is>
      </c>
      <c r="W198" s="67" t="inlineStr">
        <is>
          <t>FALSE</t>
        </is>
      </c>
      <c r="X198" s="67" t="inlineStr">
        <is>
          <t>TRUE</t>
        </is>
      </c>
      <c r="Y198" s="67" t="inlineStr">
        <is>
          <t>TRUE</t>
        </is>
      </c>
      <c r="Z198" s="67" t="inlineStr">
        <is>
          <t>FALSE</t>
        </is>
      </c>
      <c r="AA198" s="67" t="inlineStr">
        <is>
          <t>FALSE</t>
        </is>
      </c>
      <c r="AB198" s="67" t="inlineStr">
        <is>
          <t>TRUE</t>
        </is>
      </c>
      <c r="AC198" s="67" t="inlineStr">
        <is>
          <t>FALSE</t>
        </is>
      </c>
      <c r="AD198" s="67" t="inlineStr">
        <is>
          <t>FALSE</t>
        </is>
      </c>
      <c r="AE198" s="67" t="inlineStr">
        <is>
          <t>DG RO pump pressure out of range</t>
        </is>
      </c>
      <c r="AF198" s="66" t="inlineStr">
        <is>
          <t>DG</t>
        </is>
      </c>
      <c r="AG198" s="66" t="inlineStr">
        <is>
          <t>DG Fault: RO Pump High Pressure</t>
        </is>
      </c>
      <c r="AH198" s="44" t="n"/>
    </row>
    <row customHeight="1" ht="30" r="199">
      <c r="A199" s="52" t="inlineStr">
        <is>
          <t>x</t>
        </is>
      </c>
      <c r="B199" s="52" t="inlineStr">
        <is>
          <t>PRS 863</t>
        </is>
      </c>
      <c r="C199" s="52" t="inlineStr">
        <is>
          <t>SA 348</t>
        </is>
      </c>
      <c r="E199" s="52" t="inlineStr">
        <is>
          <t>SRSDG 955</t>
        </is>
      </c>
      <c r="G199" s="66" t="inlineStr">
        <is>
          <t>Call service to schedule a repair.</t>
        </is>
      </c>
      <c r="H199" s="66" t="inlineStr">
        <is>
          <t>DG CPi/CPo conductivity sensors FPGA fault</t>
        </is>
      </c>
      <c r="I199" s="44">
        <f>LEN(Table1[[#This Row],[Displayed Title ]])</f>
        <v/>
      </c>
      <c r="J199" s="54" t="inlineStr">
        <is>
          <t>If the FPGA reports error for a certain period of time.</t>
        </is>
      </c>
      <c r="K199" s="44">
        <f>LEN(Table1[[#This Row],[ Displayed Instructions]])</f>
        <v/>
      </c>
      <c r="L199" s="59" t="inlineStr">
        <is>
          <t>DG CPi/CPo conductivity sensors FPGA fault</t>
        </is>
      </c>
      <c r="M199" s="54" t="inlineStr">
        <is>
          <t>If the FPGA reports error for a certain period of time.</t>
        </is>
      </c>
      <c r="N199" s="67" t="n">
        <v>196</v>
      </c>
      <c r="O199" s="67" t="inlineStr">
        <is>
          <t>ALARM_ID_DG_CPI_CPO_SENSORS_FPGA_FAULT</t>
        </is>
      </c>
      <c r="P199" s="15">
        <f>ISNUMBER(SEARCH(G195,O195))</f>
        <v/>
      </c>
      <c r="Q199" s="67" t="inlineStr">
        <is>
          <t>ALARM_PRIORITY_HIGH</t>
        </is>
      </c>
      <c r="R199" s="67" t="n">
        <v>110</v>
      </c>
      <c r="S199" s="67" t="inlineStr">
        <is>
          <t>FALSE</t>
        </is>
      </c>
      <c r="T199" s="67" t="inlineStr">
        <is>
          <t>TRUE</t>
        </is>
      </c>
      <c r="U199" s="67" t="inlineStr">
        <is>
          <t>TRUE</t>
        </is>
      </c>
      <c r="V199" s="67" t="inlineStr">
        <is>
          <t>TRUE</t>
        </is>
      </c>
      <c r="W199" s="67" t="inlineStr">
        <is>
          <t>FALSE</t>
        </is>
      </c>
      <c r="X199" s="67" t="inlineStr">
        <is>
          <t>TRUE</t>
        </is>
      </c>
      <c r="Y199" s="67" t="inlineStr">
        <is>
          <t>TRUE</t>
        </is>
      </c>
      <c r="Z199" s="67" t="inlineStr">
        <is>
          <t>FALSE</t>
        </is>
      </c>
      <c r="AA199" s="67" t="inlineStr">
        <is>
          <t>FALSE</t>
        </is>
      </c>
      <c r="AB199" s="67" t="inlineStr">
        <is>
          <t>TRUE</t>
        </is>
      </c>
      <c r="AC199" s="67" t="inlineStr">
        <is>
          <t>FALSE</t>
        </is>
      </c>
      <c r="AD199" s="67" t="inlineStr">
        <is>
          <t>FALSE</t>
        </is>
      </c>
      <c r="AE199" s="67" t="inlineStr">
        <is>
          <t>DG CPi/CPo sensors FPGA fault</t>
        </is>
      </c>
      <c r="AF199" s="66" t="inlineStr">
        <is>
          <t>DG</t>
        </is>
      </c>
      <c r="AG199" s="66" t="inlineStr">
        <is>
          <t>DG Fault: CPi/CPo Comm</t>
        </is>
      </c>
      <c r="AH199" s="44" t="n"/>
    </row>
    <row customHeight="1" ht="30" r="200">
      <c r="A200" s="52" t="inlineStr">
        <is>
          <t>x</t>
        </is>
      </c>
      <c r="B200" s="52" t="inlineStr">
        <is>
          <t>PRS 863</t>
        </is>
      </c>
      <c r="C200" s="52" t="inlineStr">
        <is>
          <t>SA 347</t>
        </is>
      </c>
      <c r="E200" s="52" t="inlineStr">
        <is>
          <t>SRSDG 956</t>
        </is>
      </c>
      <c r="G200" s="66" t="inlineStr">
        <is>
          <t>Call service to schedule a repair.</t>
        </is>
      </c>
      <c r="H200" s="66" t="inlineStr">
        <is>
          <t>DG CD1/CD2 conductivity sensors FPGA fault</t>
        </is>
      </c>
      <c r="I200" s="44">
        <f>LEN(Table1[[#This Row],[Displayed Title ]])</f>
        <v/>
      </c>
      <c r="J200" s="54" t="inlineStr">
        <is>
          <t>If the FPGA reports error for a certain period of time.</t>
        </is>
      </c>
      <c r="K200" s="44">
        <f>LEN(Table1[[#This Row],[ Displayed Instructions]])</f>
        <v/>
      </c>
      <c r="L200" s="59" t="inlineStr">
        <is>
          <t>DG CD1/CD2 conductivity sensors FPGA fault</t>
        </is>
      </c>
      <c r="M200" s="54" t="inlineStr">
        <is>
          <t>If the FPGA reports error for a certain period of time.</t>
        </is>
      </c>
      <c r="N200" s="67" t="n">
        <v>197</v>
      </c>
      <c r="O200" s="67" t="inlineStr">
        <is>
          <t>ALARM_ID_DG_CD1_CD2_SENSORS_FPGA_FAULT</t>
        </is>
      </c>
      <c r="P200" s="15">
        <f>ISNUMBER(SEARCH(G196,O196))</f>
        <v/>
      </c>
      <c r="Q200" s="67" t="inlineStr">
        <is>
          <t>ALARM_PRIORITY_HIGH</t>
        </is>
      </c>
      <c r="R200" s="67" t="n">
        <v>110</v>
      </c>
      <c r="S200" s="67" t="inlineStr">
        <is>
          <t>FALSE</t>
        </is>
      </c>
      <c r="T200" s="67" t="inlineStr">
        <is>
          <t>TRUE</t>
        </is>
      </c>
      <c r="U200" s="67" t="inlineStr">
        <is>
          <t>TRUE</t>
        </is>
      </c>
      <c r="V200" s="67" t="inlineStr">
        <is>
          <t>TRUE</t>
        </is>
      </c>
      <c r="W200" s="67" t="inlineStr">
        <is>
          <t>FALSE</t>
        </is>
      </c>
      <c r="X200" s="67" t="inlineStr">
        <is>
          <t>TRUE</t>
        </is>
      </c>
      <c r="Y200" s="67" t="inlineStr">
        <is>
          <t>TRUE</t>
        </is>
      </c>
      <c r="Z200" s="67" t="inlineStr">
        <is>
          <t>FALSE</t>
        </is>
      </c>
      <c r="AA200" s="67" t="inlineStr">
        <is>
          <t>FALSE</t>
        </is>
      </c>
      <c r="AB200" s="67" t="inlineStr">
        <is>
          <t>TRUE</t>
        </is>
      </c>
      <c r="AC200" s="67" t="inlineStr">
        <is>
          <t>FALSE</t>
        </is>
      </c>
      <c r="AD200" s="67" t="inlineStr">
        <is>
          <t>FALSE</t>
        </is>
      </c>
      <c r="AE200" s="67" t="inlineStr">
        <is>
          <t>DG CD1/CD2 sensors FPGA fault</t>
        </is>
      </c>
      <c r="AF200" s="66" t="inlineStr">
        <is>
          <t>DG</t>
        </is>
      </c>
      <c r="AG200" s="66" t="inlineStr">
        <is>
          <t>DG Fault: CD1/CD2 Comm</t>
        </is>
      </c>
      <c r="AH200" s="44" t="n"/>
    </row>
    <row customHeight="1" ht="30" r="201">
      <c r="A201" t="inlineStr">
        <is>
          <t>x</t>
        </is>
      </c>
      <c r="B201" s="52" t="inlineStr">
        <is>
          <t>PRS 863</t>
        </is>
      </c>
      <c r="C201" s="52" t="inlineStr">
        <is>
          <t>SA 367</t>
        </is>
      </c>
      <c r="E201" s="42" t="inlineStr">
        <is>
          <t>SRSDG 872</t>
        </is>
      </c>
      <c r="G201" s="66" t="inlineStr">
        <is>
          <t>Call service to schedule a repair.</t>
        </is>
      </c>
      <c r="H201" s="66" t="inlineStr">
        <is>
          <t>DG primary heater while RO flow is low</t>
        </is>
      </c>
      <c r="I201" s="44">
        <f>LEN(Table1[[#This Row],[Displayed Title ]])</f>
        <v/>
      </c>
      <c r="J201" s="54" t="inlineStr">
        <is>
          <t>If the RO flow is &lt; 0.2 L/min for a certain period of time.</t>
        </is>
      </c>
      <c r="K201" s="44">
        <f>LEN(Table1[[#This Row],[ Displayed Instructions]])</f>
        <v/>
      </c>
      <c r="L201" s="53" t="inlineStr">
        <is>
          <t>DG primary heater while RO flow is low</t>
        </is>
      </c>
      <c r="M201" s="54" t="inlineStr">
        <is>
          <t>If the RO flow is &lt; 0.2 L/min for a certain period of time.</t>
        </is>
      </c>
      <c r="N201" s="67" t="n">
        <v>198</v>
      </c>
      <c r="O201" s="56" t="inlineStr">
        <is>
          <t>ALARM_ID_DG_RO_FLOW_TOO_LOW_WHILE_PRIMARY_HEATER_IS_ON</t>
        </is>
      </c>
      <c r="P201" s="17">
        <f>ISNUMBER(SEARCH(G197,O197))</f>
        <v/>
      </c>
      <c r="Q201" s="67" t="inlineStr">
        <is>
          <t>ALARM_PRIORITY_HIGH</t>
        </is>
      </c>
      <c r="R201" s="67" t="n">
        <v>110</v>
      </c>
      <c r="S201" s="67" t="inlineStr">
        <is>
          <t>FALSE</t>
        </is>
      </c>
      <c r="T201" s="67" t="inlineStr">
        <is>
          <t>TRUE</t>
        </is>
      </c>
      <c r="U201" s="67" t="inlineStr">
        <is>
          <t>TRUE</t>
        </is>
      </c>
      <c r="V201" s="67" t="inlineStr">
        <is>
          <t>TRUE</t>
        </is>
      </c>
      <c r="W201" s="67" t="inlineStr">
        <is>
          <t>FALSE</t>
        </is>
      </c>
      <c r="X201" s="67" t="inlineStr">
        <is>
          <t>TRUE</t>
        </is>
      </c>
      <c r="Y201" s="67" t="inlineStr">
        <is>
          <t>TRUE</t>
        </is>
      </c>
      <c r="Z201" s="67" t="inlineStr">
        <is>
          <t>FALSE</t>
        </is>
      </c>
      <c r="AA201" s="67" t="inlineStr">
        <is>
          <t>FALSE</t>
        </is>
      </c>
      <c r="AB201" s="67" t="inlineStr">
        <is>
          <t>TRUE</t>
        </is>
      </c>
      <c r="AC201" s="67" t="inlineStr">
        <is>
          <t>FALSE</t>
        </is>
      </c>
      <c r="AD201" s="67" t="inlineStr">
        <is>
          <t>FALSE</t>
        </is>
      </c>
      <c r="AE201" s="67" t="inlineStr">
        <is>
          <t>DG RO flow too low while primary heater is on</t>
        </is>
      </c>
      <c r="AF201" s="66" t="inlineStr">
        <is>
          <t>DG</t>
        </is>
      </c>
      <c r="AG201" s="66" t="inlineStr">
        <is>
          <t>DG Fault: HP On With No Flow</t>
        </is>
      </c>
      <c r="AH201" s="44" t="n"/>
    </row>
    <row customHeight="1" ht="30" r="202">
      <c r="A202" t="inlineStr">
        <is>
          <t>x</t>
        </is>
      </c>
      <c r="B202" s="52" t="inlineStr">
        <is>
          <t>PRS 863</t>
        </is>
      </c>
      <c r="C202" s="52" t="inlineStr">
        <is>
          <t>SA 366</t>
        </is>
      </c>
      <c r="E202" s="42" t="inlineStr">
        <is>
          <t>SRSDG 871</t>
        </is>
      </c>
      <c r="G202" s="66" t="inlineStr">
        <is>
          <t>Call service to schedule a repair.</t>
        </is>
      </c>
      <c r="H202" s="66" t="inlineStr">
        <is>
          <t>DG trimmer heater while dialysate flow is low</t>
        </is>
      </c>
      <c r="I202" s="44">
        <f>LEN(Table1[[#This Row],[Displayed Title ]])</f>
        <v/>
      </c>
      <c r="J202" s="54" t="inlineStr">
        <is>
          <t>If the FMD flow is ≤ 0 mL/min (raw) for a certain period of time.</t>
        </is>
      </c>
      <c r="K202" s="44">
        <f>LEN(Table1[[#This Row],[ Displayed Instructions]])</f>
        <v/>
      </c>
      <c r="L202" s="53" t="inlineStr">
        <is>
          <t>DG trimmer heater while dialysate flow is low</t>
        </is>
      </c>
      <c r="M202" s="54" t="inlineStr">
        <is>
          <t>If the FMD flow is ≤ 0 mL/min (raw) for a certain period of time.</t>
        </is>
      </c>
      <c r="N202" s="67" t="n">
        <v>199</v>
      </c>
      <c r="O202" s="56" t="inlineStr">
        <is>
          <t>ALARM_ID_DG_DIALYSATE_FLOW_TOO_LOW_WHILE_TRIMMER_HEATER_IS_ON</t>
        </is>
      </c>
      <c r="P202" s="17">
        <f>ISNUMBER(SEARCH(G198,O198))</f>
        <v/>
      </c>
      <c r="Q202" s="67" t="inlineStr">
        <is>
          <t>ALARM_PRIORITY_HIGH</t>
        </is>
      </c>
      <c r="R202" s="67" t="n">
        <v>110</v>
      </c>
      <c r="S202" s="67" t="inlineStr">
        <is>
          <t>FALSE</t>
        </is>
      </c>
      <c r="T202" s="67" t="inlineStr">
        <is>
          <t>TRUE</t>
        </is>
      </c>
      <c r="U202" s="67" t="inlineStr">
        <is>
          <t>TRUE</t>
        </is>
      </c>
      <c r="V202" s="67" t="inlineStr">
        <is>
          <t>TRUE</t>
        </is>
      </c>
      <c r="W202" s="67" t="inlineStr">
        <is>
          <t>FALSE</t>
        </is>
      </c>
      <c r="X202" s="67" t="inlineStr">
        <is>
          <t>TRUE</t>
        </is>
      </c>
      <c r="Y202" s="67" t="inlineStr">
        <is>
          <t>FALSE</t>
        </is>
      </c>
      <c r="Z202" s="67" t="inlineStr">
        <is>
          <t>FALSE</t>
        </is>
      </c>
      <c r="AA202" s="67" t="inlineStr">
        <is>
          <t>FALSE</t>
        </is>
      </c>
      <c r="AB202" s="67" t="inlineStr">
        <is>
          <t>TRUE</t>
        </is>
      </c>
      <c r="AC202" s="67" t="inlineStr">
        <is>
          <t>FALSE</t>
        </is>
      </c>
      <c r="AD202" s="67" t="inlineStr">
        <is>
          <t>FALSE</t>
        </is>
      </c>
      <c r="AE202" s="56" t="inlineStr">
        <is>
          <t>DG Dialysate flow too low while trimmer heater is on</t>
        </is>
      </c>
      <c r="AF202" s="66" t="inlineStr">
        <is>
          <t>DG</t>
        </is>
      </c>
      <c r="AG202" s="66" t="inlineStr">
        <is>
          <t>DG Fault: HR On With No Flow</t>
        </is>
      </c>
      <c r="AH202" s="44" t="n"/>
    </row>
    <row customHeight="1" ht="45" r="203">
      <c r="A203" s="52" t="inlineStr">
        <is>
          <t>x</t>
        </is>
      </c>
      <c r="B203" s="52" t="inlineStr">
        <is>
          <t>PRS 863</t>
        </is>
      </c>
      <c r="C203" s="42" t="inlineStr">
        <is>
          <t>SA 293
SA 358
SA 359</t>
        </is>
      </c>
      <c r="E203" s="42" t="inlineStr">
        <is>
          <t>SRSDG 178</t>
        </is>
      </c>
      <c r="G203" s="66" t="inlineStr">
        <is>
          <t>Call service to schedule a repair.</t>
        </is>
      </c>
      <c r="H203" s="66" t="inlineStr">
        <is>
          <t>DG thermistor or temperature sensor out of range</t>
        </is>
      </c>
      <c r="I203" s="44">
        <f>LEN(Table1[[#This Row],[Displayed Title ]])</f>
        <v/>
      </c>
      <c r="J203" s="66" t="inlineStr">
        <is>
          <t>If thermistor &gt; 80.0 C or &lt; 0.0 C.</t>
        </is>
      </c>
      <c r="K203" s="44">
        <f>LEN(Table1[[#This Row],[ Displayed Instructions]])</f>
        <v/>
      </c>
      <c r="L203" s="53" t="inlineStr">
        <is>
          <t>DG thermistor or temperature sensor out of range</t>
        </is>
      </c>
      <c r="M203" s="53" t="inlineStr">
        <is>
          <t>If thermistor &gt; 80.0 C or &lt; 0.0 C.</t>
        </is>
      </c>
      <c r="N203" s="67" t="n">
        <v>200</v>
      </c>
      <c r="O203" s="67" t="inlineStr">
        <is>
          <t>ALARM_ID_DG_THERMISTORS_TEMPERATURE_OUT_OF_RANGE</t>
        </is>
      </c>
      <c r="P203" s="15">
        <f>ISNUMBER(SEARCH(G199,O199))</f>
        <v/>
      </c>
      <c r="Q203" s="67" t="inlineStr">
        <is>
          <t>ALARM_PRIORITY_HIGH</t>
        </is>
      </c>
      <c r="R203" s="67" t="n">
        <v>110</v>
      </c>
      <c r="S203" s="67" t="inlineStr">
        <is>
          <t>FALSE</t>
        </is>
      </c>
      <c r="T203" s="67" t="inlineStr">
        <is>
          <t>TRUE</t>
        </is>
      </c>
      <c r="U203" s="67" t="inlineStr">
        <is>
          <t>TRUE</t>
        </is>
      </c>
      <c r="V203" s="67" t="inlineStr">
        <is>
          <t>TRUE</t>
        </is>
      </c>
      <c r="W203" s="67" t="inlineStr">
        <is>
          <t>FALSE</t>
        </is>
      </c>
      <c r="X203" s="67" t="inlineStr">
        <is>
          <t>TRUE</t>
        </is>
      </c>
      <c r="Y203" s="67" t="inlineStr">
        <is>
          <t>FALSE</t>
        </is>
      </c>
      <c r="Z203" s="67" t="inlineStr">
        <is>
          <t>FALSE</t>
        </is>
      </c>
      <c r="AA203" s="67" t="inlineStr">
        <is>
          <t>FALSE</t>
        </is>
      </c>
      <c r="AB203" s="67" t="inlineStr">
        <is>
          <t>TRUE</t>
        </is>
      </c>
      <c r="AC203" s="67" t="inlineStr">
        <is>
          <t>FALSE</t>
        </is>
      </c>
      <c r="AD203" s="67" t="inlineStr">
        <is>
          <t>FALSE</t>
        </is>
      </c>
      <c r="AE203" s="67" t="inlineStr">
        <is>
          <t>DG thermistors/sensors temperature out of range</t>
        </is>
      </c>
      <c r="AF203" s="66" t="inlineStr">
        <is>
          <t>DG</t>
        </is>
      </c>
      <c r="AG203" s="66" t="inlineStr">
        <is>
          <t>DG Fault: Thermistor Range</t>
        </is>
      </c>
      <c r="AH203" s="44" t="n"/>
    </row>
    <row customHeight="1" ht="90" r="204">
      <c r="D204" s="18" t="inlineStr">
        <is>
          <t>SRSHD 746
SRSHD 747</t>
        </is>
      </c>
      <c r="G204" s="54"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H204" s="66" t="inlineStr">
        <is>
          <t>HD pre-treatment wet flow test failure</t>
        </is>
      </c>
      <c r="I204" s="44">
        <f>LEN(Table1[[#This Row],[Displayed Title ]])</f>
        <v/>
      </c>
      <c r="J204" s="66" t="inlineStr">
        <is>
          <t>If the pre-treatment wet flow test has failed.</t>
        </is>
      </c>
      <c r="K204" s="44">
        <f>LEN(Table1[[#This Row],[ Displayed Instructions]])</f>
        <v/>
      </c>
      <c r="L204" s="53" t="inlineStr">
        <is>
          <t>HD pre-treatment wet flow test failure</t>
        </is>
      </c>
      <c r="M204" s="53" t="inlineStr">
        <is>
          <t>If the pre-treatment wet flow test has failed.</t>
        </is>
      </c>
      <c r="N204" s="67" t="n">
        <v>201</v>
      </c>
      <c r="O204" s="67" t="inlineStr">
        <is>
          <t>ALARM_ID_HD_PRE_TREATMENT_WET_FLOW_TEST_FAILURE</t>
        </is>
      </c>
      <c r="P204" s="15">
        <f>ISNUMBER(SEARCH(G200,O200))</f>
        <v/>
      </c>
      <c r="Q204" s="67" t="inlineStr">
        <is>
          <t>ALARM_PRIORITY_LOW</t>
        </is>
      </c>
      <c r="R204" s="67" t="n">
        <v>725</v>
      </c>
      <c r="S204" s="67" t="inlineStr">
        <is>
          <t>FALSE</t>
        </is>
      </c>
      <c r="T204" s="67" t="inlineStr">
        <is>
          <t>FALSE</t>
        </is>
      </c>
      <c r="U204" s="67" t="inlineStr">
        <is>
          <t>TRUE</t>
        </is>
      </c>
      <c r="V204" s="67" t="inlineStr">
        <is>
          <t>TRUE</t>
        </is>
      </c>
      <c r="W204" s="67" t="inlineStr">
        <is>
          <t>FALSE</t>
        </is>
      </c>
      <c r="X204" s="67" t="inlineStr">
        <is>
          <t>TRUE</t>
        </is>
      </c>
      <c r="Y204" s="67" t="inlineStr">
        <is>
          <t>TRUE</t>
        </is>
      </c>
      <c r="Z204" s="67" t="inlineStr">
        <is>
          <t>FALSE</t>
        </is>
      </c>
      <c r="AA204" s="67" t="inlineStr">
        <is>
          <t>FALSE</t>
        </is>
      </c>
      <c r="AB204" s="67" t="inlineStr">
        <is>
          <t>FALSE</t>
        </is>
      </c>
      <c r="AC204" s="67" t="inlineStr">
        <is>
          <t>FALSE</t>
        </is>
      </c>
      <c r="AD204" s="67" t="inlineStr">
        <is>
          <t>FALSE</t>
        </is>
      </c>
      <c r="AE204" s="56" t="inlineStr">
        <is>
          <t>HD pre-treatment mode wet self-test lc vs FMD failure</t>
        </is>
      </c>
      <c r="AF204" s="66" t="inlineStr">
        <is>
          <t>HD</t>
        </is>
      </c>
      <c r="AG204" s="66" t="inlineStr">
        <is>
          <t>Process: Pre-Tx Wet Self-Test</t>
        </is>
      </c>
      <c r="AH204" s="44" t="n"/>
    </row>
    <row customHeight="1" ht="75" r="205">
      <c r="G205" s="54" t="inlineStr">
        <is>
          <t>Self-test has detected blood circuit pressure cannot be \nrelieved.\n- Check PBo connection to HD for kinks\n -Check PBo transducer protector for occlusion\n- If problem persists, install a new cartridge and \nPBo transducer protector.</t>
        </is>
      </c>
      <c r="H205" s="66" t="inlineStr">
        <is>
          <t>HD pre-treatment dry pressure normal test failure</t>
        </is>
      </c>
      <c r="I205" s="44">
        <f>LEN(Table1[[#This Row],[Displayed Title ]])</f>
        <v/>
      </c>
      <c r="J205" s="54" t="inlineStr">
        <is>
          <t>If the pre-treatment dry pressure normal test failed.</t>
        </is>
      </c>
      <c r="K205" s="44">
        <f>LEN(Table1[[#This Row],[ Displayed Instructions]])</f>
        <v/>
      </c>
      <c r="L205" s="53" t="inlineStr">
        <is>
          <t>HD pre-treatment dry pressure normal test failure</t>
        </is>
      </c>
      <c r="M205" s="54" t="inlineStr">
        <is>
          <t>If the pre-treatment dry pressure normal test failed.</t>
        </is>
      </c>
      <c r="N205" s="67" t="n">
        <v>202</v>
      </c>
      <c r="O205" s="56" t="inlineStr">
        <is>
          <t>ALARM_ID_HD_PRE_TREATMENT_DRY_PRESSURE_NORMAL_TEST_FAILURE</t>
        </is>
      </c>
      <c r="P205" s="17">
        <f>ISNUMBER(SEARCH(G201,O201))</f>
        <v/>
      </c>
      <c r="Q205" s="67" t="inlineStr">
        <is>
          <t>ALARM_PRIORITY_LOW</t>
        </is>
      </c>
      <c r="R205" s="67" t="n">
        <v>710</v>
      </c>
      <c r="S205" s="67" t="inlineStr">
        <is>
          <t>FALSE</t>
        </is>
      </c>
      <c r="T205" s="67" t="inlineStr">
        <is>
          <t>FALSE</t>
        </is>
      </c>
      <c r="U205" s="67" t="inlineStr">
        <is>
          <t>TRUE</t>
        </is>
      </c>
      <c r="V205" s="67" t="inlineStr">
        <is>
          <t>TRUE</t>
        </is>
      </c>
      <c r="W205" s="67" t="inlineStr">
        <is>
          <t>FALSE</t>
        </is>
      </c>
      <c r="X205" s="67" t="inlineStr">
        <is>
          <t>FALSE</t>
        </is>
      </c>
      <c r="Y205" s="67" t="inlineStr">
        <is>
          <t>TRUE</t>
        </is>
      </c>
      <c r="Z205" s="67" t="inlineStr">
        <is>
          <t>FALSE</t>
        </is>
      </c>
      <c r="AA205" s="67" t="inlineStr">
        <is>
          <t>FALSE</t>
        </is>
      </c>
      <c r="AB205" s="67" t="inlineStr">
        <is>
          <t>FALSE</t>
        </is>
      </c>
      <c r="AC205" s="67" t="inlineStr">
        <is>
          <t>FALSE</t>
        </is>
      </c>
      <c r="AD205" s="67" t="inlineStr">
        <is>
          <t>FALSE</t>
        </is>
      </c>
      <c r="AE205" s="56" t="inlineStr">
        <is>
          <t>HD pre-treatment mode dry pressure normal self-test failure</t>
        </is>
      </c>
      <c r="AF205" s="66" t="inlineStr">
        <is>
          <t>HD</t>
        </is>
      </c>
      <c r="AG205" s="66" t="inlineStr">
        <is>
          <t>Process: Pre-Tx Dry Self-Test</t>
        </is>
      </c>
      <c r="AH205" s="44" t="n"/>
    </row>
    <row customHeight="1" ht="15" r="206">
      <c r="E206" s="14" t="n"/>
      <c r="G206" s="66" t="inlineStr"/>
      <c r="H206" s="66" t="inlineStr"/>
      <c r="I206" s="44">
        <f>LEN(Table1[[#This Row],[Displayed Title ]])</f>
        <v/>
      </c>
      <c r="J206" s="66" t="inlineStr"/>
      <c r="K206" s="44">
        <f>LEN(Table1[[#This Row],[ Displayed Instructions]])</f>
        <v/>
      </c>
      <c r="L206" s="53" t="inlineStr"/>
      <c r="M206" s="53" t="inlineStr"/>
      <c r="N206" s="67" t="n">
        <v>203</v>
      </c>
      <c r="O206" s="67" t="inlineStr">
        <is>
          <t>ALARM_ID_AVAILABLE_6</t>
        </is>
      </c>
      <c r="P206" s="15">
        <f>ISNUMBER(SEARCH(G202,O202))</f>
        <v/>
      </c>
      <c r="Q206" s="67" t="inlineStr">
        <is>
          <t>ALARM_PRIORITY_LOW</t>
        </is>
      </c>
      <c r="R206" s="67" t="n">
        <v>999</v>
      </c>
      <c r="S206" s="67" t="inlineStr">
        <is>
          <t>FALSE</t>
        </is>
      </c>
      <c r="T206" s="67" t="inlineStr">
        <is>
          <t>TRUE</t>
        </is>
      </c>
      <c r="U206" s="67" t="inlineStr">
        <is>
          <t>TRUE</t>
        </is>
      </c>
      <c r="V206" s="67" t="inlineStr">
        <is>
          <t>TRUE</t>
        </is>
      </c>
      <c r="W206" s="67" t="inlineStr">
        <is>
          <t>TRUE</t>
        </is>
      </c>
      <c r="X206" s="67" t="inlineStr">
        <is>
          <t>TRUE</t>
        </is>
      </c>
      <c r="Y206" s="67" t="inlineStr">
        <is>
          <t>FALSE</t>
        </is>
      </c>
      <c r="Z206" s="67" t="inlineStr">
        <is>
          <t>FALSE</t>
        </is>
      </c>
      <c r="AA206" s="67" t="inlineStr">
        <is>
          <t>FALSE</t>
        </is>
      </c>
      <c r="AB206" s="67" t="inlineStr">
        <is>
          <t>TRUE</t>
        </is>
      </c>
      <c r="AC206" s="67" t="inlineStr">
        <is>
          <t>FALSE</t>
        </is>
      </c>
      <c r="AD206" s="67" t="inlineStr">
        <is>
          <t>FALSE</t>
        </is>
      </c>
      <c r="AE206" s="67" t="inlineStr">
        <is>
          <t>Available for use</t>
        </is>
      </c>
      <c r="AF206" s="66" t="inlineStr"/>
      <c r="AG206" s="66" t="inlineStr"/>
      <c r="AH206" s="44" t="n"/>
    </row>
    <row customHeight="1" ht="15" r="207">
      <c r="A207" s="52" t="inlineStr">
        <is>
          <t>x</t>
        </is>
      </c>
      <c r="B207" s="52" t="inlineStr">
        <is>
          <t>PRS 863</t>
        </is>
      </c>
      <c r="C207" s="52" t="inlineStr">
        <is>
          <t>SA 373</t>
        </is>
      </c>
      <c r="E207" t="inlineStr">
        <is>
          <t>SRSDG 429</t>
        </is>
      </c>
      <c r="G207" s="66" t="inlineStr">
        <is>
          <t>Call service to schedule a repair.</t>
        </is>
      </c>
      <c r="H207" s="66" t="inlineStr">
        <is>
          <t>RO rejection ratio out of range</t>
        </is>
      </c>
      <c r="I207" s="44">
        <f>LEN(Table1[[#This Row],[Displayed Title ]])</f>
        <v/>
      </c>
      <c r="J207" s="66" t="inlineStr">
        <is>
          <t>If RO rejection ratio &gt; 0.1</t>
        </is>
      </c>
      <c r="K207" s="44">
        <f>LEN(Table1[[#This Row],[ Displayed Instructions]])</f>
        <v/>
      </c>
      <c r="L207" s="53" t="inlineStr">
        <is>
          <t>RO rejection ratio out of range</t>
        </is>
      </c>
      <c r="M207" s="53" t="inlineStr">
        <is>
          <t>If RO rejection ratio &gt; 0.1</t>
        </is>
      </c>
      <c r="N207" s="67" t="n">
        <v>204</v>
      </c>
      <c r="O207" s="67" t="inlineStr">
        <is>
          <t>ALARM_ID_DG_RO_REJECTION_RATIO_OUT_OF_RANGE</t>
        </is>
      </c>
      <c r="P207" s="15">
        <f>ISNUMBER(SEARCH(G203,O203))</f>
        <v/>
      </c>
      <c r="Q207" s="67" t="inlineStr">
        <is>
          <t>ALARM_PRIORITY_HIGH</t>
        </is>
      </c>
      <c r="R207" s="67" t="n">
        <v>110</v>
      </c>
      <c r="S207" s="67" t="inlineStr">
        <is>
          <t>FALSE</t>
        </is>
      </c>
      <c r="T207" s="67" t="inlineStr">
        <is>
          <t>TRUE</t>
        </is>
      </c>
      <c r="U207" s="67" t="inlineStr">
        <is>
          <t>TRUE</t>
        </is>
      </c>
      <c r="V207" s="67" t="inlineStr">
        <is>
          <t>TRUE</t>
        </is>
      </c>
      <c r="W207" s="67" t="inlineStr">
        <is>
          <t>FALSE</t>
        </is>
      </c>
      <c r="X207" s="67" t="inlineStr">
        <is>
          <t>TRUE</t>
        </is>
      </c>
      <c r="Y207" s="67" t="inlineStr">
        <is>
          <t>FALSE</t>
        </is>
      </c>
      <c r="Z207" s="67" t="inlineStr">
        <is>
          <t>FALSE</t>
        </is>
      </c>
      <c r="AA207" s="67" t="inlineStr">
        <is>
          <t>FALSE</t>
        </is>
      </c>
      <c r="AB207" s="67" t="inlineStr">
        <is>
          <t>TRUE</t>
        </is>
      </c>
      <c r="AC207" s="67" t="inlineStr">
        <is>
          <t>FALSE</t>
        </is>
      </c>
      <c r="AD207" s="67" t="inlineStr">
        <is>
          <t>FALSE</t>
        </is>
      </c>
      <c r="AE207" s="67" t="inlineStr">
        <is>
          <t>DG RO rejection ratio out of range</t>
        </is>
      </c>
      <c r="AF207" s="66" t="inlineStr">
        <is>
          <t>DG</t>
        </is>
      </c>
      <c r="AG207" s="66" t="inlineStr">
        <is>
          <t>DG Fault: RO Rejection</t>
        </is>
      </c>
      <c r="AH207" s="44" t="n"/>
    </row>
    <row customHeight="1" ht="30" r="208">
      <c r="E208" s="52" t="inlineStr">
        <is>
          <t>SRSDG 913</t>
        </is>
      </c>
      <c r="G208" s="66" t="inlineStr">
        <is>
          <t>Call service to schedule a repair.</t>
        </is>
      </c>
      <c r="H208" s="66" t="inlineStr">
        <is>
          <t>Conductivity sensor fault</t>
        </is>
      </c>
      <c r="I208" s="44">
        <f>LEN(Table1[[#This Row],[Displayed Title ]])</f>
        <v/>
      </c>
      <c r="J208" s="54" t="inlineStr">
        <is>
          <t>If conductivity sensor reports 0x11 for more than 2 consecutive reads.</t>
        </is>
      </c>
      <c r="K208" s="44">
        <f>LEN(Table1[[#This Row],[ Displayed Instructions]])</f>
        <v/>
      </c>
      <c r="L208" s="53" t="inlineStr">
        <is>
          <t>Conductivity sensor fault</t>
        </is>
      </c>
      <c r="M208" s="54" t="inlineStr">
        <is>
          <t>If conductivity sensor reports 0x11 for more than 2 consecutive reads.</t>
        </is>
      </c>
      <c r="N208" s="67" t="n">
        <v>205</v>
      </c>
      <c r="O208" s="67" t="inlineStr">
        <is>
          <t>ALARM_ID_DG_CONDUCTIVITY_SENSOR_FAULT</t>
        </is>
      </c>
      <c r="P208" s="15">
        <f>ISNUMBER(SEARCH(G204,O204))</f>
        <v/>
      </c>
      <c r="Q208" s="67" t="inlineStr">
        <is>
          <t>ALARM_PRIORITY_HIGH</t>
        </is>
      </c>
      <c r="R208" s="67" t="n">
        <v>110</v>
      </c>
      <c r="S208" s="67" t="inlineStr">
        <is>
          <t>FALSE</t>
        </is>
      </c>
      <c r="T208" s="67" t="inlineStr">
        <is>
          <t>TRUE</t>
        </is>
      </c>
      <c r="U208" s="67" t="inlineStr">
        <is>
          <t>TRUE</t>
        </is>
      </c>
      <c r="V208" s="67" t="inlineStr">
        <is>
          <t>TRUE</t>
        </is>
      </c>
      <c r="W208" s="67" t="inlineStr">
        <is>
          <t>FALSE</t>
        </is>
      </c>
      <c r="X208" s="67" t="inlineStr">
        <is>
          <t>TRUE</t>
        </is>
      </c>
      <c r="Y208" s="67" t="inlineStr">
        <is>
          <t>FALSE</t>
        </is>
      </c>
      <c r="Z208" s="67" t="inlineStr">
        <is>
          <t>FALSE</t>
        </is>
      </c>
      <c r="AA208" s="67" t="inlineStr">
        <is>
          <t>FALSE</t>
        </is>
      </c>
      <c r="AB208" s="67" t="inlineStr">
        <is>
          <t>TRUE</t>
        </is>
      </c>
      <c r="AC208" s="67" t="inlineStr">
        <is>
          <t>FALSE</t>
        </is>
      </c>
      <c r="AD208" s="67" t="inlineStr">
        <is>
          <t>FALSE</t>
        </is>
      </c>
      <c r="AE208" s="67" t="inlineStr">
        <is>
          <t>DG conductivity sensor fault</t>
        </is>
      </c>
      <c r="AF208" s="66" t="inlineStr">
        <is>
          <t>DG</t>
        </is>
      </c>
      <c r="AG208" s="66" t="inlineStr">
        <is>
          <t>DG Fault: Cond Sensors Error</t>
        </is>
      </c>
      <c r="AH208" s="44" t="n"/>
    </row>
    <row customHeight="1" ht="15" r="209">
      <c r="E209" s="52" t="inlineStr">
        <is>
          <t>SRSDG 437</t>
        </is>
      </c>
      <c r="G209" s="66" t="inlineStr">
        <is>
          <t>Call service to schedule a repair.</t>
        </is>
      </c>
      <c r="H209" s="66" t="inlineStr">
        <is>
          <t>DG dialysate fill runs out of time</t>
        </is>
      </c>
      <c r="I209" s="44">
        <f>LEN(Table1[[#This Row],[Displayed Title ]])</f>
        <v/>
      </c>
      <c r="J209" s="66" t="inlineStr">
        <is>
          <t>If DG dialysate fill  &gt; 5 minutes.</t>
        </is>
      </c>
      <c r="K209" s="44">
        <f>LEN(Table1[[#This Row],[ Displayed Instructions]])</f>
        <v/>
      </c>
      <c r="L209" s="53" t="inlineStr">
        <is>
          <t>DG dialysate fill runs out of time</t>
        </is>
      </c>
      <c r="M209" s="53" t="inlineStr">
        <is>
          <t>If DG dialysate fill  &gt; 5 minutes.</t>
        </is>
      </c>
      <c r="N209" s="67" t="n">
        <v>206</v>
      </c>
      <c r="O209" s="67" t="inlineStr">
        <is>
          <t>ALARM_ID_DG_DIALYSATE_FILL_OUT_OF_TIME</t>
        </is>
      </c>
      <c r="P209" s="15">
        <f>ISNUMBER(SEARCH(G205,O205))</f>
        <v/>
      </c>
      <c r="Q209" s="67" t="inlineStr">
        <is>
          <t>ALARM_PRIORITY_HIGH</t>
        </is>
      </c>
      <c r="R209" s="67" t="n">
        <v>110</v>
      </c>
      <c r="S209" s="67" t="inlineStr">
        <is>
          <t>FALSE</t>
        </is>
      </c>
      <c r="T209" s="67" t="inlineStr">
        <is>
          <t>TRUE</t>
        </is>
      </c>
      <c r="U209" s="67" t="inlineStr">
        <is>
          <t>TRUE</t>
        </is>
      </c>
      <c r="V209" s="67" t="inlineStr">
        <is>
          <t>TRUE</t>
        </is>
      </c>
      <c r="W209" s="67" t="inlineStr">
        <is>
          <t>FALSE</t>
        </is>
      </c>
      <c r="X209" s="67" t="inlineStr">
        <is>
          <t>TRUE</t>
        </is>
      </c>
      <c r="Y209" s="67" t="inlineStr">
        <is>
          <t>FALSE</t>
        </is>
      </c>
      <c r="Z209" s="67" t="inlineStr">
        <is>
          <t>FALSE</t>
        </is>
      </c>
      <c r="AA209" s="67" t="inlineStr">
        <is>
          <t>FALSE</t>
        </is>
      </c>
      <c r="AB209" s="67" t="inlineStr">
        <is>
          <t>TRUE</t>
        </is>
      </c>
      <c r="AC209" s="67" t="inlineStr">
        <is>
          <t>FALSE</t>
        </is>
      </c>
      <c r="AD209" s="67" t="inlineStr">
        <is>
          <t>FALSE</t>
        </is>
      </c>
      <c r="AE209" s="67" t="inlineStr">
        <is>
          <t>DG dialysate fill runs out of time</t>
        </is>
      </c>
      <c r="AF209" s="66" t="inlineStr">
        <is>
          <t>DG</t>
        </is>
      </c>
      <c r="AG209" s="66" t="inlineStr">
        <is>
          <t>DG Fault: Reservoir Fill Timeout</t>
        </is>
      </c>
      <c r="AH209" s="44" t="n"/>
    </row>
    <row customHeight="1" ht="30" r="210">
      <c r="E210" s="52" t="inlineStr">
        <is>
          <t>SRSDG 240</t>
        </is>
      </c>
      <c r="G210" s="66" t="inlineStr">
        <is>
          <t>Call service to schedule a repair.</t>
        </is>
      </c>
      <c r="H210" s="66" t="inlineStr">
        <is>
          <t>DG flow meter check failure alarm</t>
        </is>
      </c>
      <c r="I210" s="44">
        <f>LEN(Table1[[#This Row],[Displayed Title ]])</f>
        <v/>
      </c>
      <c r="J210" s="54" t="inlineStr">
        <is>
          <t>If integrated Volume To Load Cell Reading Percent &gt; 0.1.</t>
        </is>
      </c>
      <c r="K210" s="44">
        <f>LEN(Table1[[#This Row],[ Displayed Instructions]])</f>
        <v/>
      </c>
      <c r="L210" s="53" t="inlineStr">
        <is>
          <t>DG flow meter check failure alarm</t>
        </is>
      </c>
      <c r="M210" s="54" t="inlineStr">
        <is>
          <t>If integrated Volume To Load Cell Reading Percent &gt; 0.1.</t>
        </is>
      </c>
      <c r="N210" s="67" t="n">
        <v>207</v>
      </c>
      <c r="O210" s="67" t="inlineStr">
        <is>
          <t>ALARM_ID_DG_FLOW_METER_CHECK_FAILURE</t>
        </is>
      </c>
      <c r="P210" s="15">
        <f>ISNUMBER(SEARCH(G206,O206))</f>
        <v/>
      </c>
      <c r="Q210" s="67" t="inlineStr">
        <is>
          <t>ALARM_PRIORITY_HIGH</t>
        </is>
      </c>
      <c r="R210" s="67" t="n">
        <v>110</v>
      </c>
      <c r="S210" s="67" t="inlineStr">
        <is>
          <t>FALSE</t>
        </is>
      </c>
      <c r="T210" s="67" t="inlineStr">
        <is>
          <t>TRUE</t>
        </is>
      </c>
      <c r="U210" s="67" t="inlineStr">
        <is>
          <t>TRUE</t>
        </is>
      </c>
      <c r="V210" s="67" t="inlineStr">
        <is>
          <t>TRUE</t>
        </is>
      </c>
      <c r="W210" s="67" t="inlineStr">
        <is>
          <t>FALSE</t>
        </is>
      </c>
      <c r="X210" s="67" t="inlineStr">
        <is>
          <t>TRUE</t>
        </is>
      </c>
      <c r="Y210" s="67" t="inlineStr">
        <is>
          <t>FALSE</t>
        </is>
      </c>
      <c r="Z210" s="67" t="inlineStr">
        <is>
          <t>FALSE</t>
        </is>
      </c>
      <c r="AA210" s="67" t="inlineStr">
        <is>
          <t>FALSE</t>
        </is>
      </c>
      <c r="AB210" s="67" t="inlineStr">
        <is>
          <t>TRUE</t>
        </is>
      </c>
      <c r="AC210" s="67" t="inlineStr">
        <is>
          <t>FALSE</t>
        </is>
      </c>
      <c r="AD210" s="67" t="inlineStr">
        <is>
          <t>FALSE</t>
        </is>
      </c>
      <c r="AE210" s="67" t="inlineStr">
        <is>
          <t>DG flow meter check failure alarm</t>
        </is>
      </c>
      <c r="AF210" s="66" t="inlineStr">
        <is>
          <t>DG</t>
        </is>
      </c>
      <c r="AG210" s="66" t="inlineStr">
        <is>
          <t>DG Fault: FMP Flow Rate Error</t>
        </is>
      </c>
      <c r="AH210" s="44" t="n"/>
    </row>
    <row customHeight="1" ht="90" r="211">
      <c r="A211" s="14" t="inlineStr">
        <is>
          <t>blaine to revisit redundant with venous pressure alarm limit?</t>
        </is>
      </c>
      <c r="G211" s="54" t="inlineStr">
        <is>
          <t>Venous pressure is high.\n- Check for access or patient discomfort.\n- Resolve access issue if applicable.\n- Check that there are no kinks or clots in the tubing.\n- Unkink the lines if applicable.\n- End treatment and do not return blood if clots are present.</t>
        </is>
      </c>
      <c r="H211" s="66" t="inlineStr">
        <is>
          <t>HD venous line occlusion fault</t>
        </is>
      </c>
      <c r="I211" s="44">
        <f>LEN(Table1[[#This Row],[Displayed Title ]])</f>
        <v/>
      </c>
      <c r="J211" s="54" t="inlineStr">
        <is>
          <t>If the venous pressure is &gt; set limit + 50 mmHg if HD is in treatment or pre-treatment mode.</t>
        </is>
      </c>
      <c r="K211" s="44">
        <f>LEN(Table1[[#This Row],[ Displayed Instructions]])</f>
        <v/>
      </c>
      <c r="L211" s="53" t="inlineStr">
        <is>
          <t>HD venous line occlusion fault</t>
        </is>
      </c>
      <c r="M211" s="54" t="inlineStr">
        <is>
          <t>If the venous pressure is &gt; set limit + 50 mmHg if HD is in treatment or pre-treatment mode.</t>
        </is>
      </c>
      <c r="N211" s="67" t="n">
        <v>208</v>
      </c>
      <c r="O211" s="67" t="inlineStr">
        <is>
          <t>ALARM_ID_HD_VENOUS_LINE_OCCLUSION</t>
        </is>
      </c>
      <c r="P211" s="15">
        <f>ISNUMBER(SEARCH(G207,O207))</f>
        <v/>
      </c>
      <c r="Q211" s="67" t="inlineStr">
        <is>
          <t>ALARM_PRIORITY_HIGH</t>
        </is>
      </c>
      <c r="R211" s="67" t="n">
        <v>201</v>
      </c>
      <c r="S211" s="67" t="inlineStr">
        <is>
          <t>FALSE</t>
        </is>
      </c>
      <c r="T211" s="67" t="inlineStr">
        <is>
          <t>FALSE</t>
        </is>
      </c>
      <c r="U211" s="67" t="inlineStr">
        <is>
          <t>TRUE</t>
        </is>
      </c>
      <c r="V211" s="67" t="inlineStr">
        <is>
          <t>TRUE</t>
        </is>
      </c>
      <c r="W211" s="67" t="inlineStr">
        <is>
          <t>FALSE</t>
        </is>
      </c>
      <c r="X211" s="67" t="inlineStr">
        <is>
          <t>FALSE</t>
        </is>
      </c>
      <c r="Y211" s="67" t="inlineStr">
        <is>
          <t>FALSE</t>
        </is>
      </c>
      <c r="Z211" s="67" t="inlineStr">
        <is>
          <t>FALSE</t>
        </is>
      </c>
      <c r="AA211" s="67" t="inlineStr">
        <is>
          <t>TRUE</t>
        </is>
      </c>
      <c r="AB211" s="67" t="inlineStr">
        <is>
          <t>FALSE</t>
        </is>
      </c>
      <c r="AC211" s="67" t="inlineStr">
        <is>
          <t>FALSE</t>
        </is>
      </c>
      <c r="AD211" s="67" t="inlineStr">
        <is>
          <t>TRUE</t>
        </is>
      </c>
      <c r="AE211" s="67" t="inlineStr">
        <is>
          <t>HD venous pressure occlusion alarm</t>
        </is>
      </c>
      <c r="AF211" s="66" t="inlineStr">
        <is>
          <t>HD</t>
        </is>
      </c>
      <c r="AG211" s="66" t="inlineStr">
        <is>
          <t>Blood Stop: Venous Pres. High</t>
        </is>
      </c>
      <c r="AH211" s="44" t="n"/>
    </row>
    <row customFormat="1" customHeight="1" ht="45" r="212" s="3">
      <c r="E212" s="52" t="inlineStr">
        <is>
          <t>SRSDG 980</t>
        </is>
      </c>
      <c r="G212" s="54" t="inlineStr">
        <is>
          <t>Cleaning mode process terminated unexpectedly.\n-Restart cleaning mode.\n-If problem persists, call service to schedule a repair.</t>
        </is>
      </c>
      <c r="H212" s="66" t="inlineStr">
        <is>
          <t>DG drain circulation line timeout</t>
        </is>
      </c>
      <c r="I212" s="44">
        <f>LEN(Table1[[#This Row],[Displayed Title ]])</f>
        <v/>
      </c>
      <c r="J212" s="54" t="inlineStr">
        <is>
          <t>If the integrated volume &lt; 0.1 for more than 60 secs.</t>
        </is>
      </c>
      <c r="K212" s="44">
        <f>LEN(Table1[[#This Row],[ Displayed Instructions]])</f>
        <v/>
      </c>
      <c r="L212" s="53" t="inlineStr">
        <is>
          <t>DG drain circulation line timeout</t>
        </is>
      </c>
      <c r="M212" s="54" t="inlineStr">
        <is>
          <t>If the integrated volume &lt; 0.1 for more than 60 secs.</t>
        </is>
      </c>
      <c r="N212" s="67" t="n">
        <v>209</v>
      </c>
      <c r="O212" s="67" t="inlineStr">
        <is>
          <t>ALARM_ID_DG_DRAIN_CIRCULATION_LINE_TIMEOUT</t>
        </is>
      </c>
      <c r="P212" s="15">
        <f>ISNUMBER(SEARCH(G208,O208))</f>
        <v/>
      </c>
      <c r="Q212" s="67" t="inlineStr">
        <is>
          <t>ALARM_PRIORITY_MEDIUM</t>
        </is>
      </c>
      <c r="R212" s="67" t="n">
        <v>600</v>
      </c>
      <c r="S212" s="67" t="inlineStr">
        <is>
          <t>FALSE</t>
        </is>
      </c>
      <c r="T212" s="67" t="inlineStr">
        <is>
          <t>FALSE</t>
        </is>
      </c>
      <c r="U212" s="67" t="inlineStr">
        <is>
          <t>TRUE</t>
        </is>
      </c>
      <c r="V212" s="67" t="inlineStr">
        <is>
          <t>TRUE</t>
        </is>
      </c>
      <c r="W212" s="67" t="inlineStr">
        <is>
          <t>FALSE</t>
        </is>
      </c>
      <c r="X212" s="67" t="inlineStr">
        <is>
          <t>TRUE</t>
        </is>
      </c>
      <c r="Y212" s="67" t="inlineStr">
        <is>
          <t>TRUE</t>
        </is>
      </c>
      <c r="Z212" s="67" t="inlineStr">
        <is>
          <t>TRUE</t>
        </is>
      </c>
      <c r="AA212" s="67" t="inlineStr">
        <is>
          <t>TRUE</t>
        </is>
      </c>
      <c r="AB212" s="67" t="inlineStr">
        <is>
          <t>TRUE</t>
        </is>
      </c>
      <c r="AC212" s="67" t="inlineStr">
        <is>
          <t>FALSE</t>
        </is>
      </c>
      <c r="AD212" s="67" t="inlineStr">
        <is>
          <t>FALSE</t>
        </is>
      </c>
      <c r="AE212" s="67" t="inlineStr">
        <is>
          <t>DG drain circulation line timeout</t>
        </is>
      </c>
      <c r="AF212" s="66" t="inlineStr">
        <is>
          <t>DG</t>
        </is>
      </c>
      <c r="AG212" s="66" t="inlineStr">
        <is>
          <t>Cleaning: Flush Circ Error</t>
        </is>
      </c>
      <c r="AH212" s="44" t="n"/>
    </row>
    <row customHeight="1" ht="30" r="213">
      <c r="A213" t="inlineStr">
        <is>
          <t>x</t>
        </is>
      </c>
      <c r="B213" s="52" t="inlineStr">
        <is>
          <t>PRS 872</t>
        </is>
      </c>
      <c r="C213" s="52" t="inlineStr">
        <is>
          <t>SA 229</t>
        </is>
      </c>
      <c r="D213" s="52" t="inlineStr">
        <is>
          <t>SRSHD 1397</t>
        </is>
      </c>
      <c r="G213" s="66" t="inlineStr">
        <is>
          <t>Call service to schedule a repair.</t>
        </is>
      </c>
      <c r="H213" s="66" t="inlineStr">
        <is>
          <t>HD battery pack detected an error</t>
        </is>
      </c>
      <c r="I213" s="44">
        <f>LEN(Table1[[#This Row],[Displayed Title ]])</f>
        <v/>
      </c>
      <c r="J213" s="54" t="inlineStr">
        <is>
          <t>If the battery pack status error is detected from the slave device I2C address 0x0B.</t>
        </is>
      </c>
      <c r="K213" s="44">
        <f>LEN(Table1[[#This Row],[ Displayed Instructions]])</f>
        <v/>
      </c>
      <c r="L213" s="53" t="inlineStr">
        <is>
          <t>HD battery pack detected an error</t>
        </is>
      </c>
      <c r="M213" s="54" t="inlineStr">
        <is>
          <t>If the battery pack status error is detected from the slave device I2C address 0x0B.</t>
        </is>
      </c>
      <c r="N213" s="67" t="n">
        <v>210</v>
      </c>
      <c r="O213" s="67" t="inlineStr">
        <is>
          <t>ALARM_ID_HD_BATTERY_PACK_ERROR_DETECTED</t>
        </is>
      </c>
      <c r="P213" s="15">
        <f>ISNUMBER(SEARCH(G209,O209))</f>
        <v/>
      </c>
      <c r="Q213" s="67" t="inlineStr">
        <is>
          <t>ALARM_PRIORITY_LOW</t>
        </is>
      </c>
      <c r="R213" s="67" t="n">
        <v>850</v>
      </c>
      <c r="S213" s="67" t="inlineStr">
        <is>
          <t>FALSE</t>
        </is>
      </c>
      <c r="T213" s="67" t="inlineStr">
        <is>
          <t>FALSE</t>
        </is>
      </c>
      <c r="U213" s="67" t="inlineStr">
        <is>
          <t>FALSE</t>
        </is>
      </c>
      <c r="V213" s="67" t="inlineStr">
        <is>
          <t>TRUE</t>
        </is>
      </c>
      <c r="W213" s="67" t="inlineStr">
        <is>
          <t>FALSE</t>
        </is>
      </c>
      <c r="X213" s="67" t="inlineStr">
        <is>
          <t>FALSE</t>
        </is>
      </c>
      <c r="Y213" s="67" t="inlineStr">
        <is>
          <t>FALSE</t>
        </is>
      </c>
      <c r="Z213" s="67" t="inlineStr">
        <is>
          <t>FALSE</t>
        </is>
      </c>
      <c r="AA213" s="67" t="inlineStr">
        <is>
          <t>FALSE</t>
        </is>
      </c>
      <c r="AB213" s="67" t="inlineStr">
        <is>
          <t>FALSE</t>
        </is>
      </c>
      <c r="AC213" s="67" t="inlineStr">
        <is>
          <t>FALSE</t>
        </is>
      </c>
      <c r="AD213" s="67" t="inlineStr">
        <is>
          <t>FALSE</t>
        </is>
      </c>
      <c r="AE213" s="67" t="inlineStr">
        <is>
          <t>HD battery pack detected an error</t>
        </is>
      </c>
      <c r="AF213" s="66" t="inlineStr">
        <is>
          <t>HD</t>
        </is>
      </c>
      <c r="AG213" s="66" t="inlineStr">
        <is>
          <t>HD Alarm (Low): Battery Fault</t>
        </is>
      </c>
      <c r="AH213" s="44" t="n"/>
    </row>
    <row customHeight="1" ht="30" r="214">
      <c r="A214" s="14" t="inlineStr">
        <is>
          <t>need to check with sean how this will escalate with other alarm active that will affect rank</t>
        </is>
      </c>
      <c r="B214" s="52" t="inlineStr">
        <is>
          <t>PRS 389</t>
        </is>
      </c>
      <c r="D214" s="52" t="inlineStr">
        <is>
          <t>SRSHD 946</t>
        </is>
      </c>
      <c r="G214" s="54" t="inlineStr">
        <is>
          <t>Blood pump is stopped.\n- Resume treatment before countdown timer expires.</t>
        </is>
      </c>
      <c r="H214" s="66" t="inlineStr">
        <is>
          <t>Blood sitting too long warning (&gt; 4 min)</t>
        </is>
      </c>
      <c r="I214" s="44">
        <f>LEN(Table1[[#This Row],[Displayed Title ]])</f>
        <v/>
      </c>
      <c r="J214" s="54" t="inlineStr">
        <is>
          <t>During treatment stop sub-mode, if the blood is in the line for more than 4 minutes.</t>
        </is>
      </c>
      <c r="K214" s="46">
        <f>LEN(Table1[[#This Row],[ Displayed Instructions]])</f>
        <v/>
      </c>
      <c r="L214" s="53" t="inlineStr">
        <is>
          <t>Blood sitting too long warning (&gt; 4 min)</t>
        </is>
      </c>
      <c r="M214" s="54" t="inlineStr">
        <is>
          <t>During treatment stop sub-mode, if the blood is in the line for more than 4 minutes.</t>
        </is>
      </c>
      <c r="N214" s="67" t="n">
        <v>211</v>
      </c>
      <c r="O214" s="67" t="inlineStr">
        <is>
          <t>ALARM_ID_HD_BLOOD_SITTING_WARNING</t>
        </is>
      </c>
      <c r="P214" s="15">
        <f>ISNUMBER(SEARCH(G210,O210))</f>
        <v/>
      </c>
      <c r="Q214" s="67" t="inlineStr">
        <is>
          <t>ALARM_PRIORITY_HIGH</t>
        </is>
      </c>
      <c r="R214" s="67" t="n">
        <v>290</v>
      </c>
      <c r="S214" s="67" t="inlineStr">
        <is>
          <t>FALSE</t>
        </is>
      </c>
      <c r="T214" s="67" t="inlineStr">
        <is>
          <t>FALSE</t>
        </is>
      </c>
      <c r="U214" s="67" t="inlineStr">
        <is>
          <t>TRUE</t>
        </is>
      </c>
      <c r="V214" s="67" t="inlineStr">
        <is>
          <t>TRUE</t>
        </is>
      </c>
      <c r="W214" s="67" t="inlineStr">
        <is>
          <t>FALSE</t>
        </is>
      </c>
      <c r="X214" s="67" t="inlineStr">
        <is>
          <t>FALSE</t>
        </is>
      </c>
      <c r="Y214" s="67" t="inlineStr">
        <is>
          <t>FALSE</t>
        </is>
      </c>
      <c r="Z214" s="67" t="inlineStr">
        <is>
          <t>FALSE</t>
        </is>
      </c>
      <c r="AA214" s="67" t="inlineStr">
        <is>
          <t>FALSE</t>
        </is>
      </c>
      <c r="AB214" s="67" t="inlineStr">
        <is>
          <t>FALSE</t>
        </is>
      </c>
      <c r="AC214" s="67" t="inlineStr">
        <is>
          <t>FALSE</t>
        </is>
      </c>
      <c r="AD214" s="67" t="inlineStr">
        <is>
          <t>FALSE</t>
        </is>
      </c>
      <c r="AE214" s="67" t="inlineStr">
        <is>
          <t>HD blood sitting too long warning (&gt;4 min)</t>
        </is>
      </c>
      <c r="AF214" s="66" t="inlineStr">
        <is>
          <t>HD</t>
        </is>
      </c>
      <c r="AG214" s="66" t="inlineStr">
        <is>
          <t>Blood Stopped:  Warning</t>
        </is>
      </c>
      <c r="AH214" s="44" t="n"/>
    </row>
    <row customHeight="1" ht="30" r="215">
      <c r="A215" s="14" t="inlineStr">
        <is>
          <t>need to check with sean how this will escalate with other alarm active that will affect rank</t>
        </is>
      </c>
      <c r="B215" s="52" t="inlineStr">
        <is>
          <t>PRS 389</t>
        </is>
      </c>
      <c r="D215" s="52" t="inlineStr">
        <is>
          <t>SRSHD 952</t>
        </is>
      </c>
      <c r="G215" s="54" t="inlineStr">
        <is>
          <t>Blood pump is stopped.\n- Resume treatment before countdown timer expires.</t>
        </is>
      </c>
      <c r="H215" s="66" t="inlineStr">
        <is>
          <t>Blood sitting too long warning (&gt; 4 min)</t>
        </is>
      </c>
      <c r="I215" s="44">
        <f>LEN(Table1[[#This Row],[Displayed Title ]])</f>
        <v/>
      </c>
      <c r="J215" s="54" t="inlineStr">
        <is>
          <t>During treatment end paused state, if the blood is in the line for more than 4 minutes.</t>
        </is>
      </c>
      <c r="K215" s="44">
        <f>LEN(Table1[[#This Row],[ Displayed Instructions]])</f>
        <v/>
      </c>
      <c r="L215" s="53" t="inlineStr">
        <is>
          <t>Blood sitting too long warning (&gt; 4 min)</t>
        </is>
      </c>
      <c r="M215" s="54" t="inlineStr">
        <is>
          <t>During treatment end paused state, if the blood is in the line for more than 4 minutes.</t>
        </is>
      </c>
      <c r="N215" s="67" t="n">
        <v>212</v>
      </c>
      <c r="O215" s="67" t="inlineStr">
        <is>
          <t>ALARM_ID_HD_END_OF_TREATMENT_ALARM</t>
        </is>
      </c>
      <c r="P215" s="15">
        <f>ISNUMBER(SEARCH(G211,O211))</f>
        <v/>
      </c>
      <c r="Q215" s="67" t="inlineStr">
        <is>
          <t>ALARM_PRIORITY_HIGH</t>
        </is>
      </c>
      <c r="R215" s="67" t="n">
        <v>290</v>
      </c>
      <c r="S215" s="67" t="inlineStr">
        <is>
          <t>FALSE</t>
        </is>
      </c>
      <c r="T215" s="67" t="inlineStr">
        <is>
          <t>FALSE</t>
        </is>
      </c>
      <c r="U215" s="67" t="inlineStr">
        <is>
          <t>TRUE</t>
        </is>
      </c>
      <c r="V215" s="67" t="inlineStr">
        <is>
          <t>TRUE</t>
        </is>
      </c>
      <c r="W215" s="67" t="inlineStr">
        <is>
          <t>FALSE</t>
        </is>
      </c>
      <c r="X215" s="67" t="inlineStr">
        <is>
          <t>FALSE</t>
        </is>
      </c>
      <c r="Y215" s="67" t="inlineStr">
        <is>
          <t>FALSE</t>
        </is>
      </c>
      <c r="Z215" s="67" t="inlineStr">
        <is>
          <t>FALSE</t>
        </is>
      </c>
      <c r="AA215" s="67" t="inlineStr">
        <is>
          <t>FALSE</t>
        </is>
      </c>
      <c r="AB215" s="67" t="inlineStr">
        <is>
          <t>FALSE</t>
        </is>
      </c>
      <c r="AC215" s="67" t="inlineStr">
        <is>
          <t>FALSE</t>
        </is>
      </c>
      <c r="AD215" s="67" t="inlineStr">
        <is>
          <t>FALSE</t>
        </is>
      </c>
      <c r="AE215" s="56" t="inlineStr">
        <is>
          <t>HD end of treatment alarm (user not acting to end treatment)</t>
        </is>
      </c>
      <c r="AF215" s="66" t="inlineStr">
        <is>
          <t>HD</t>
        </is>
      </c>
      <c r="AG215" s="66" t="inlineStr">
        <is>
          <t>Blood Stopped:  Warning</t>
        </is>
      </c>
      <c r="AH215" s="44" t="n"/>
    </row>
    <row customHeight="1" ht="30" r="216">
      <c r="A216" s="14" t="inlineStr">
        <is>
          <t>sean to advise on properties</t>
        </is>
      </c>
      <c r="B216" s="3" t="inlineStr">
        <is>
          <t>PRS 530</t>
        </is>
      </c>
      <c r="D216" s="3" t="inlineStr">
        <is>
          <t>SRSHD 1120</t>
        </is>
      </c>
      <c r="G216" s="63" t="inlineStr">
        <is>
          <t>Prime of the cartridge is complete.\n- Proceed to connect to patient.</t>
        </is>
      </c>
      <c r="H216" s="71" t="inlineStr">
        <is>
          <t>HD prime completed medium priority alarm</t>
        </is>
      </c>
      <c r="I216" s="22">
        <f>LEN(Table1[[#This Row],[Displayed Title ]])</f>
        <v/>
      </c>
      <c r="J216" s="63" t="inlineStr">
        <is>
          <t>In Pre-Treatment Recirculation for 90 minutes (escalation of alarm 226)</t>
        </is>
      </c>
      <c r="K216" s="22">
        <f>LEN(Table1[[#This Row],[ Displayed Instructions]])</f>
        <v/>
      </c>
      <c r="L216" s="62" t="inlineStr">
        <is>
          <t>HD prime completed medium priority alarm</t>
        </is>
      </c>
      <c r="M216" s="63" t="inlineStr">
        <is>
          <t>In Pre-Treatment Recirculation for 90 minutes (escalation of alarm 226)</t>
        </is>
      </c>
      <c r="N216" s="72" t="n">
        <v>213</v>
      </c>
      <c r="O216" s="72" t="inlineStr">
        <is>
          <t>ALARM_ID_HD_PRIME_COMPLETED_MEDIUM</t>
        </is>
      </c>
      <c r="P216" s="20">
        <f>ISNUMBER(SEARCH(G212,O212))</f>
        <v/>
      </c>
      <c r="Q216" s="72" t="inlineStr">
        <is>
          <t>ALARM_PRIORITY_MEDIUM</t>
        </is>
      </c>
      <c r="R216" s="72" t="n">
        <v>590</v>
      </c>
      <c r="S216" s="72" t="inlineStr">
        <is>
          <t>FALSE</t>
        </is>
      </c>
      <c r="T216" s="72" t="inlineStr">
        <is>
          <t>FALSE</t>
        </is>
      </c>
      <c r="U216" s="72" t="inlineStr">
        <is>
          <t>FALSE</t>
        </is>
      </c>
      <c r="V216" s="72" t="inlineStr">
        <is>
          <t>TRUE</t>
        </is>
      </c>
      <c r="W216" s="72" t="inlineStr">
        <is>
          <t>FALSE</t>
        </is>
      </c>
      <c r="X216" s="72" t="inlineStr">
        <is>
          <t>FALSE</t>
        </is>
      </c>
      <c r="Y216" s="72" t="inlineStr">
        <is>
          <t>FALSE</t>
        </is>
      </c>
      <c r="Z216" s="72" t="inlineStr">
        <is>
          <t>FALSE</t>
        </is>
      </c>
      <c r="AA216" s="72" t="inlineStr">
        <is>
          <t>FALSE</t>
        </is>
      </c>
      <c r="AB216" s="72" t="inlineStr">
        <is>
          <t>FALSE</t>
        </is>
      </c>
      <c r="AC216" s="67" t="inlineStr">
        <is>
          <t>TRUE</t>
        </is>
      </c>
      <c r="AD216" s="67" t="inlineStr">
        <is>
          <t>FALSE</t>
        </is>
      </c>
      <c r="AE216" s="72" t="inlineStr">
        <is>
          <t>HD prime completed medium priority alarm</t>
        </is>
      </c>
      <c r="AF216" s="71" t="inlineStr">
        <is>
          <t>HD</t>
        </is>
      </c>
      <c r="AG216" s="71" t="inlineStr">
        <is>
          <t>Process: Pre-Tx Prime Complete</t>
        </is>
      </c>
      <c r="AH216" s="22" t="n"/>
      <c r="AI216" s="9" t="n"/>
    </row>
    <row customHeight="1" ht="15" r="217">
      <c r="D217" s="52" t="inlineStr">
        <is>
          <t>SRSHD 909</t>
        </is>
      </c>
      <c r="G217" s="66" t="inlineStr"/>
      <c r="H217" s="66" t="inlineStr"/>
      <c r="I217" s="44">
        <f>LEN(Table1[[#This Row],[Displayed Title ]])</f>
        <v/>
      </c>
      <c r="J217" s="66" t="inlineStr"/>
      <c r="K217" s="46">
        <f>LEN(Table1[[#This Row],[ Displayed Instructions]])</f>
        <v/>
      </c>
      <c r="L217" s="53" t="inlineStr"/>
      <c r="M217" s="53" t="inlineStr"/>
      <c r="N217" s="67" t="n">
        <v>214</v>
      </c>
      <c r="O217" s="67" t="inlineStr">
        <is>
          <t>ALARM_ID_AVAILABLE_30</t>
        </is>
      </c>
      <c r="P217" s="15">
        <f>ISNUMBER(SEARCH(G213,O213))</f>
        <v/>
      </c>
      <c r="Q217" s="67" t="inlineStr">
        <is>
          <t>ALARM_PRIORITY_LOW</t>
        </is>
      </c>
      <c r="R217" s="67" t="n">
        <v>999</v>
      </c>
      <c r="S217" s="67" t="inlineStr">
        <is>
          <t>FALSE</t>
        </is>
      </c>
      <c r="T217" s="67" t="inlineStr">
        <is>
          <t>FALSE</t>
        </is>
      </c>
      <c r="U217" s="67" t="inlineStr">
        <is>
          <t>TRUE</t>
        </is>
      </c>
      <c r="V217" s="67" t="inlineStr">
        <is>
          <t>TRUE</t>
        </is>
      </c>
      <c r="W217" s="67" t="inlineStr">
        <is>
          <t>FALSE</t>
        </is>
      </c>
      <c r="X217" s="67" t="inlineStr">
        <is>
          <t>FALSE</t>
        </is>
      </c>
      <c r="Y217" s="67" t="inlineStr">
        <is>
          <t>FALSE</t>
        </is>
      </c>
      <c r="Z217" s="67" t="inlineStr">
        <is>
          <t>FALSE</t>
        </is>
      </c>
      <c r="AA217" s="67" t="inlineStr">
        <is>
          <t>TRUE</t>
        </is>
      </c>
      <c r="AB217" s="67" t="inlineStr">
        <is>
          <t>TRUE</t>
        </is>
      </c>
      <c r="AC217" s="67" t="inlineStr">
        <is>
          <t>FALSE</t>
        </is>
      </c>
      <c r="AD217" s="67" t="inlineStr">
        <is>
          <t>FALSE</t>
        </is>
      </c>
      <c r="AE217" s="67" t="inlineStr">
        <is>
          <t>Available for use</t>
        </is>
      </c>
      <c r="AF217" s="66" t="inlineStr"/>
      <c r="AG217" s="66" t="inlineStr"/>
      <c r="AH217" s="44" t="n"/>
    </row>
    <row customHeight="1" ht="15" r="218">
      <c r="D218" s="52" t="inlineStr">
        <is>
          <t>SRSHD 826</t>
        </is>
      </c>
      <c r="G218" s="66" t="inlineStr"/>
      <c r="H218" s="66" t="inlineStr"/>
      <c r="I218" s="44">
        <f>LEN(Table1[[#This Row],[Displayed Title ]])</f>
        <v/>
      </c>
      <c r="J218" s="66" t="inlineStr"/>
      <c r="K218" s="46">
        <f>LEN(Table1[[#This Row],[ Displayed Instructions]])</f>
        <v/>
      </c>
      <c r="L218" s="53" t="inlineStr"/>
      <c r="M218" s="53" t="inlineStr"/>
      <c r="N218" s="67" t="n">
        <v>215</v>
      </c>
      <c r="O218" s="67" t="inlineStr">
        <is>
          <t>ALARM_ID_AVAILABLE_31</t>
        </is>
      </c>
      <c r="P218" s="15">
        <f>ISNUMBER(SEARCH(G214,O214))</f>
        <v/>
      </c>
      <c r="Q218" s="67" t="inlineStr">
        <is>
          <t>ALARM_PRIORITY_LOW</t>
        </is>
      </c>
      <c r="R218" s="67" t="n">
        <v>999</v>
      </c>
      <c r="S218" s="67" t="inlineStr">
        <is>
          <t>FALSE</t>
        </is>
      </c>
      <c r="T218" s="67" t="inlineStr">
        <is>
          <t>FALSE</t>
        </is>
      </c>
      <c r="U218" s="67" t="inlineStr">
        <is>
          <t>TRUE</t>
        </is>
      </c>
      <c r="V218" s="67" t="inlineStr">
        <is>
          <t>TRUE</t>
        </is>
      </c>
      <c r="W218" s="67" t="inlineStr">
        <is>
          <t>FALSE</t>
        </is>
      </c>
      <c r="X218" s="67" t="inlineStr">
        <is>
          <t>FALSE</t>
        </is>
      </c>
      <c r="Y218" s="67" t="inlineStr">
        <is>
          <t>FALSE</t>
        </is>
      </c>
      <c r="Z218" s="67" t="inlineStr">
        <is>
          <t>FALSE</t>
        </is>
      </c>
      <c r="AA218" s="67" t="inlineStr">
        <is>
          <t>TRUE</t>
        </is>
      </c>
      <c r="AB218" s="67" t="inlineStr">
        <is>
          <t>TRUE</t>
        </is>
      </c>
      <c r="AC218" s="67" t="inlineStr">
        <is>
          <t>FALSE</t>
        </is>
      </c>
      <c r="AD218" s="67" t="inlineStr">
        <is>
          <t>FALSE</t>
        </is>
      </c>
      <c r="AE218" s="67" t="inlineStr">
        <is>
          <t>Available for use</t>
        </is>
      </c>
      <c r="AF218" s="66" t="inlineStr"/>
      <c r="AG218" s="66" t="inlineStr"/>
      <c r="AH218" s="44" t="n"/>
    </row>
    <row customHeight="1" ht="30" r="219">
      <c r="A219" t="inlineStr">
        <is>
          <t>x</t>
        </is>
      </c>
      <c r="B219" s="52" t="inlineStr">
        <is>
          <t>PRS 393</t>
        </is>
      </c>
      <c r="D219" s="52" t="inlineStr">
        <is>
          <t>SRSHD 1405</t>
        </is>
      </c>
      <c r="G219" s="54" t="inlineStr">
        <is>
          <t>Dialysis Treatment has completed\n- Proceed to end treatment and rinseback.</t>
        </is>
      </c>
      <c r="H219" s="66" t="inlineStr">
        <is>
          <t>HD end treatment sub-mode timeout alarm</t>
        </is>
      </c>
      <c r="I219" s="44">
        <f>LEN(Table1[[#This Row],[Displayed Title ]])</f>
        <v/>
      </c>
      <c r="J219" s="66" t="inlineStr">
        <is>
          <t>If the treatment ended successfully.</t>
        </is>
      </c>
      <c r="K219" s="44">
        <f>LEN(Table1[[#This Row],[ Displayed Instructions]])</f>
        <v/>
      </c>
      <c r="L219" s="53" t="inlineStr">
        <is>
          <t>HD end treatment sub-mode timeout alarm</t>
        </is>
      </c>
      <c r="M219" s="53" t="inlineStr">
        <is>
          <t>If the treatment ended successfully.</t>
        </is>
      </c>
      <c r="N219" s="67" t="n">
        <v>216</v>
      </c>
      <c r="O219" s="67" t="inlineStr">
        <is>
          <t>ALARM_ID_HD_END_TREATMENT_TIMEOUT_ALARM</t>
        </is>
      </c>
      <c r="P219" s="15">
        <f>ISNUMBER(SEARCH(G215,O215))</f>
        <v/>
      </c>
      <c r="Q219" s="67" t="inlineStr">
        <is>
          <t>ALARM_PRIORITY_HIGH</t>
        </is>
      </c>
      <c r="R219" s="67" t="n">
        <v>291</v>
      </c>
      <c r="S219" s="67" t="inlineStr">
        <is>
          <t>FALSE</t>
        </is>
      </c>
      <c r="T219" s="67" t="inlineStr">
        <is>
          <t>FALSE</t>
        </is>
      </c>
      <c r="U219" s="67" t="inlineStr">
        <is>
          <t>FALSE</t>
        </is>
      </c>
      <c r="V219" s="67" t="inlineStr">
        <is>
          <t>TRUE</t>
        </is>
      </c>
      <c r="W219" s="67" t="inlineStr">
        <is>
          <t>FALSE</t>
        </is>
      </c>
      <c r="X219" s="67" t="inlineStr">
        <is>
          <t>TRUE</t>
        </is>
      </c>
      <c r="Y219" s="67" t="inlineStr">
        <is>
          <t>FALSE</t>
        </is>
      </c>
      <c r="Z219" s="67" t="inlineStr">
        <is>
          <t>FALSE</t>
        </is>
      </c>
      <c r="AA219" s="67" t="inlineStr">
        <is>
          <t>FALSE</t>
        </is>
      </c>
      <c r="AB219" s="67" t="inlineStr">
        <is>
          <t>TRUE</t>
        </is>
      </c>
      <c r="AC219" s="67" t="inlineStr">
        <is>
          <t>FALSE</t>
        </is>
      </c>
      <c r="AD219" s="67" t="inlineStr">
        <is>
          <t>FALSE</t>
        </is>
      </c>
      <c r="AE219" s="67" t="inlineStr">
        <is>
          <t>HD end treatment sub-mode timeout alarm</t>
        </is>
      </c>
      <c r="AF219" s="66" t="inlineStr">
        <is>
          <t>HD</t>
        </is>
      </c>
      <c r="AG219" s="66" t="inlineStr">
        <is>
          <t>Process: End of Dialysis Tx</t>
        </is>
      </c>
      <c r="AH219" s="44" t="n"/>
    </row>
    <row customHeight="1" ht="15" r="220">
      <c r="D220" s="52" t="inlineStr">
        <is>
          <t>SRSHD 1454</t>
        </is>
      </c>
      <c r="G220" s="66" t="inlineStr"/>
      <c r="H220" s="66" t="inlineStr"/>
      <c r="I220" s="44">
        <f>LEN(Table1[[#This Row],[Displayed Title ]])</f>
        <v/>
      </c>
      <c r="J220" s="66" t="inlineStr"/>
      <c r="K220" s="46">
        <f>LEN(Table1[[#This Row],[ Displayed Instructions]])</f>
        <v/>
      </c>
      <c r="L220" s="53" t="inlineStr"/>
      <c r="M220" s="53" t="inlineStr"/>
      <c r="N220" s="67" t="n">
        <v>217</v>
      </c>
      <c r="O220" s="67" t="inlineStr">
        <is>
          <t>ALARM_ID_AVAILABLE_32</t>
        </is>
      </c>
      <c r="P220" s="15">
        <f>ISNUMBER(SEARCH(G216,O216))</f>
        <v/>
      </c>
      <c r="Q220" s="67" t="inlineStr">
        <is>
          <t>ALARM_PRIORITY_LOW</t>
        </is>
      </c>
      <c r="R220" s="67" t="n">
        <v>999</v>
      </c>
      <c r="S220" s="67" t="inlineStr">
        <is>
          <t>FALSE</t>
        </is>
      </c>
      <c r="T220" s="67" t="inlineStr">
        <is>
          <t>FALSE</t>
        </is>
      </c>
      <c r="U220" s="67" t="inlineStr">
        <is>
          <t>TRUE</t>
        </is>
      </c>
      <c r="V220" s="67" t="inlineStr">
        <is>
          <t>TRUE</t>
        </is>
      </c>
      <c r="W220" s="67" t="inlineStr">
        <is>
          <t>FALSE</t>
        </is>
      </c>
      <c r="X220" s="67" t="inlineStr">
        <is>
          <t>FALSE</t>
        </is>
      </c>
      <c r="Y220" s="67" t="inlineStr">
        <is>
          <t>FALSE</t>
        </is>
      </c>
      <c r="Z220" s="67" t="inlineStr">
        <is>
          <t>FALSE</t>
        </is>
      </c>
      <c r="AA220" s="67" t="inlineStr">
        <is>
          <t>TRUE</t>
        </is>
      </c>
      <c r="AB220" s="67" t="inlineStr">
        <is>
          <t>TRUE</t>
        </is>
      </c>
      <c r="AC220" s="67" t="inlineStr">
        <is>
          <t>FALSE</t>
        </is>
      </c>
      <c r="AD220" s="67" t="inlineStr">
        <is>
          <t>FALSE</t>
        </is>
      </c>
      <c r="AE220" s="67" t="inlineStr">
        <is>
          <t>Available for use</t>
        </is>
      </c>
      <c r="AF220" s="66" t="inlineStr"/>
      <c r="AG220" s="66" t="inlineStr"/>
      <c r="AH220" s="44" t="n"/>
    </row>
    <row customHeight="1" ht="30" r="221">
      <c r="D221" s="52" t="inlineStr">
        <is>
          <t>SRSHD 1294</t>
        </is>
      </c>
      <c r="G221" s="54" t="inlineStr">
        <is>
          <t>Syringe not removed from machine.\n- Remove heparin syringe.</t>
        </is>
      </c>
      <c r="H221" s="66" t="inlineStr">
        <is>
          <t>HD syringe detected alarm</t>
        </is>
      </c>
      <c r="I221" s="44">
        <f>LEN(Table1[[#This Row],[Displayed Title ]])</f>
        <v/>
      </c>
      <c r="J221" s="66" t="inlineStr">
        <is>
          <t>If the syringe detection switch  &gt; 2.0 volts.</t>
        </is>
      </c>
      <c r="K221" s="44">
        <f>LEN(Table1[[#This Row],[ Displayed Instructions]])</f>
        <v/>
      </c>
      <c r="L221" s="53" t="inlineStr">
        <is>
          <t>HD syringe detected alarm</t>
        </is>
      </c>
      <c r="M221" s="53" t="inlineStr">
        <is>
          <t>If the syringe detection switch  &gt; 2.0 volts.</t>
        </is>
      </c>
      <c r="N221" s="67" t="n">
        <v>218</v>
      </c>
      <c r="O221" s="67" t="inlineStr">
        <is>
          <t>ALARM_ID_HD_SYRINGE_DETECTED</t>
        </is>
      </c>
      <c r="P221" s="15">
        <f>ISNUMBER(SEARCH(G217,O217))</f>
        <v/>
      </c>
      <c r="Q221" s="67" t="inlineStr">
        <is>
          <t>ALARM_PRIORITY_LOW</t>
        </is>
      </c>
      <c r="R221" s="67" t="n">
        <v>745</v>
      </c>
      <c r="S221" s="67" t="inlineStr">
        <is>
          <t>FALSE</t>
        </is>
      </c>
      <c r="T221" s="67" t="inlineStr">
        <is>
          <t>FALSE</t>
        </is>
      </c>
      <c r="U221" s="67" t="inlineStr">
        <is>
          <t>TRUE</t>
        </is>
      </c>
      <c r="V221" s="67" t="inlineStr">
        <is>
          <t>FALSE</t>
        </is>
      </c>
      <c r="W221" s="67" t="inlineStr">
        <is>
          <t>FALSE</t>
        </is>
      </c>
      <c r="X221" s="67" t="inlineStr">
        <is>
          <t>FALSE</t>
        </is>
      </c>
      <c r="Y221" s="67" t="inlineStr">
        <is>
          <t>TRUE</t>
        </is>
      </c>
      <c r="Z221" s="67" t="inlineStr">
        <is>
          <t>FALSE</t>
        </is>
      </c>
      <c r="AA221" s="67" t="inlineStr">
        <is>
          <t>FALSE</t>
        </is>
      </c>
      <c r="AB221" s="67" t="inlineStr">
        <is>
          <t>FALSE</t>
        </is>
      </c>
      <c r="AC221" s="67" t="inlineStr">
        <is>
          <t>FALSE</t>
        </is>
      </c>
      <c r="AD221" s="67" t="inlineStr">
        <is>
          <t>FALSE</t>
        </is>
      </c>
      <c r="AE221" s="67" t="inlineStr">
        <is>
          <t>HD syringe detected alarm</t>
        </is>
      </c>
      <c r="AF221" s="66" t="inlineStr">
        <is>
          <t>HD</t>
        </is>
      </c>
      <c r="AG221" s="66" t="inlineStr">
        <is>
          <t>Process: Remove Syringe</t>
        </is>
      </c>
      <c r="AH221" s="44" t="n"/>
    </row>
    <row customHeight="1" ht="45" r="222">
      <c r="A222" s="14" t="inlineStr">
        <is>
          <t>Currently in CBIT section - should be somewhere else?</t>
        </is>
      </c>
      <c r="G222" s="54" t="inlineStr">
        <is>
          <t>Heparin is needed for treatment but syringe has been removed \nfrom syringe pump.\n- Install Heparin syringe.</t>
        </is>
      </c>
      <c r="H222" s="66" t="inlineStr">
        <is>
          <t>HD syringe pump syringe removed alarm</t>
        </is>
      </c>
      <c r="I222" s="44">
        <f>LEN(Table1[[#This Row],[Displayed Title ]])</f>
        <v/>
      </c>
      <c r="J222" s="66" t="inlineStr">
        <is>
          <t>If the syringe detection switch  &lt; 2.0 volts.</t>
        </is>
      </c>
      <c r="K222" s="44">
        <f>LEN(Table1[[#This Row],[ Displayed Instructions]])</f>
        <v/>
      </c>
      <c r="L222" s="53" t="inlineStr">
        <is>
          <t>HD syringe pump syringe removed alarm</t>
        </is>
      </c>
      <c r="M222" s="53" t="inlineStr">
        <is>
          <t>If the syringe detection switch  &lt; 2.0 volts.</t>
        </is>
      </c>
      <c r="N222" s="67" t="n">
        <v>219</v>
      </c>
      <c r="O222" s="67" t="inlineStr">
        <is>
          <t>ALARM_ID_HD_SYRINGE_PUMP_SYRINGE_REMOVED</t>
        </is>
      </c>
      <c r="P222" s="15">
        <f>ISNUMBER(SEARCH(G218,O218))</f>
        <v/>
      </c>
      <c r="Q222" s="67" t="inlineStr">
        <is>
          <t>ALARM_PRIORITY_HIGH</t>
        </is>
      </c>
      <c r="R222" s="67" t="n">
        <v>207</v>
      </c>
      <c r="S222" s="67" t="inlineStr">
        <is>
          <t>FALSE</t>
        </is>
      </c>
      <c r="T222" s="67" t="inlineStr">
        <is>
          <t>FALSE</t>
        </is>
      </c>
      <c r="U222" s="67" t="inlineStr">
        <is>
          <t>TRUE</t>
        </is>
      </c>
      <c r="V222" s="67" t="inlineStr">
        <is>
          <t>FALSE</t>
        </is>
      </c>
      <c r="W222" s="67" t="inlineStr">
        <is>
          <t>FALSE</t>
        </is>
      </c>
      <c r="X222" s="67" t="inlineStr">
        <is>
          <t>FALSE</t>
        </is>
      </c>
      <c r="Y222" s="67" t="inlineStr">
        <is>
          <t>FALSE</t>
        </is>
      </c>
      <c r="Z222" s="67" t="inlineStr">
        <is>
          <t>FALSE</t>
        </is>
      </c>
      <c r="AA222" s="67" t="inlineStr">
        <is>
          <t>TRUE</t>
        </is>
      </c>
      <c r="AB222" s="67" t="inlineStr">
        <is>
          <t>FALSE</t>
        </is>
      </c>
      <c r="AC222" s="67" t="inlineStr">
        <is>
          <t>FALSE</t>
        </is>
      </c>
      <c r="AD222" s="67" t="inlineStr">
        <is>
          <t>FALSE</t>
        </is>
      </c>
      <c r="AE222" s="67" t="inlineStr">
        <is>
          <t>HD syringe pump syringe removed alarm</t>
        </is>
      </c>
      <c r="AF222" s="66" t="inlineStr">
        <is>
          <t>HD</t>
        </is>
      </c>
      <c r="AG222" s="66" t="inlineStr">
        <is>
          <t>Blood Stop: Syringe Not Detected</t>
        </is>
      </c>
      <c r="AH222" s="44" t="n"/>
    </row>
    <row customHeight="1" ht="30" r="223">
      <c r="A223" s="52" t="inlineStr">
        <is>
          <t>x</t>
        </is>
      </c>
      <c r="B223" s="52" t="inlineStr">
        <is>
          <t>PRS 863</t>
        </is>
      </c>
      <c r="C223" s="42" t="inlineStr">
        <is>
          <t>SA 334
SA 335</t>
        </is>
      </c>
      <c r="E223" s="52" t="inlineStr">
        <is>
          <t>SRSDG 947</t>
        </is>
      </c>
      <c r="G223" s="66" t="inlineStr">
        <is>
          <t>Call service to schedule a repair.</t>
        </is>
      </c>
      <c r="H223" s="66" t="inlineStr">
        <is>
          <t>DG THd sensor FPGA fault</t>
        </is>
      </c>
      <c r="I223" s="44">
        <f>LEN(Table1[[#This Row],[Displayed Title ]])</f>
        <v/>
      </c>
      <c r="J223" s="54" t="inlineStr">
        <is>
          <t>If the FPGA does not report fresh data for a certain period of time</t>
        </is>
      </c>
      <c r="K223" s="44">
        <f>LEN(Table1[[#This Row],[ Displayed Instructions]])</f>
        <v/>
      </c>
      <c r="L223" s="53" t="inlineStr">
        <is>
          <t>DG THd sensor FPGA fault</t>
        </is>
      </c>
      <c r="M223" s="54" t="inlineStr">
        <is>
          <t>If the FPGA does not report fresh data for a certain period of time</t>
        </is>
      </c>
      <c r="N223" s="67" t="n">
        <v>220</v>
      </c>
      <c r="O223" s="67" t="inlineStr">
        <is>
          <t>ALARM_ID_DG_THD_SENSORS_FPGA_FAULT</t>
        </is>
      </c>
      <c r="P223" s="15">
        <f>ISNUMBER(SEARCH(G219,O219))</f>
        <v/>
      </c>
      <c r="Q223" s="67" t="inlineStr">
        <is>
          <t>ALARM_PRIORITY_HIGH</t>
        </is>
      </c>
      <c r="R223" s="67" t="n">
        <v>110</v>
      </c>
      <c r="S223" s="67" t="inlineStr">
        <is>
          <t>FALSE</t>
        </is>
      </c>
      <c r="T223" s="67" t="inlineStr">
        <is>
          <t>TRUE</t>
        </is>
      </c>
      <c r="U223" s="67" t="inlineStr">
        <is>
          <t>TRUE</t>
        </is>
      </c>
      <c r="V223" s="67" t="inlineStr">
        <is>
          <t>TRUE</t>
        </is>
      </c>
      <c r="W223" s="67" t="inlineStr">
        <is>
          <t>FALSE</t>
        </is>
      </c>
      <c r="X223" s="67" t="inlineStr">
        <is>
          <t>TRUE</t>
        </is>
      </c>
      <c r="Y223" s="67" t="inlineStr">
        <is>
          <t>FALSE</t>
        </is>
      </c>
      <c r="Z223" s="67" t="inlineStr">
        <is>
          <t>FALSE</t>
        </is>
      </c>
      <c r="AA223" s="67" t="inlineStr">
        <is>
          <t>FALSE</t>
        </is>
      </c>
      <c r="AB223" s="67" t="inlineStr">
        <is>
          <t>TRUE</t>
        </is>
      </c>
      <c r="AC223" s="67" t="inlineStr">
        <is>
          <t>FALSE</t>
        </is>
      </c>
      <c r="AD223" s="67" t="inlineStr">
        <is>
          <t>FALSE</t>
        </is>
      </c>
      <c r="AE223" s="67" t="inlineStr">
        <is>
          <t>DG THd sensors FPGA fault</t>
        </is>
      </c>
      <c r="AF223" s="66" t="inlineStr">
        <is>
          <t>DG</t>
        </is>
      </c>
      <c r="AG223" s="66" t="inlineStr">
        <is>
          <t>DG Fault: THD RTD Comm</t>
        </is>
      </c>
      <c r="AH223" s="44" t="n"/>
    </row>
    <row customHeight="1" ht="45" r="224">
      <c r="D224" s="18" t="inlineStr">
        <is>
          <t>SRSHD 1306
SRSHD 1307
SRSHD 1308</t>
        </is>
      </c>
      <c r="G224" s="54" t="inlineStr">
        <is>
          <t>Saline bag appears empty.\n- Check saline bag and line and replace if saline bag is \nempty.</t>
        </is>
      </c>
      <c r="H224" s="66" t="inlineStr">
        <is>
          <t>HD Saline bag is empty</t>
        </is>
      </c>
      <c r="I224" s="44">
        <f>LEN(Table1[[#This Row],[Displayed Title ]])</f>
        <v/>
      </c>
      <c r="J224" s="54" t="inlineStr">
        <is>
          <t>If the measured arterial pressure &lt; -300.0 mmHg for more than 250 msec.</t>
        </is>
      </c>
      <c r="K224" s="46">
        <f>LEN(Table1[[#This Row],[ Displayed Instructions]])</f>
        <v/>
      </c>
      <c r="L224" s="53" t="inlineStr">
        <is>
          <t>HD Saline bag is empty</t>
        </is>
      </c>
      <c r="M224" s="54" t="inlineStr">
        <is>
          <t>If the measured arterial pressure &lt; -300.0 mmHg for more than 250 msec.</t>
        </is>
      </c>
      <c r="N224" s="67" t="n">
        <v>221</v>
      </c>
      <c r="O224" s="67" t="inlineStr">
        <is>
          <t>ALARM_ID_HD_EMPTY_SALINE_BAG</t>
        </is>
      </c>
      <c r="P224" s="15">
        <f>ISNUMBER(SEARCH(G220,O220))</f>
        <v/>
      </c>
      <c r="Q224" s="67" t="inlineStr">
        <is>
          <t>ALARM_PRIORITY_HIGH</t>
        </is>
      </c>
      <c r="R224" s="67" t="n">
        <v>204</v>
      </c>
      <c r="S224" s="67" t="inlineStr">
        <is>
          <t>FALSE</t>
        </is>
      </c>
      <c r="T224" s="67" t="inlineStr">
        <is>
          <t>FALSE</t>
        </is>
      </c>
      <c r="U224" s="67" t="inlineStr">
        <is>
          <t>TRUE</t>
        </is>
      </c>
      <c r="V224" s="67" t="inlineStr">
        <is>
          <t>TRUE</t>
        </is>
      </c>
      <c r="W224" s="67" t="inlineStr">
        <is>
          <t>FALSE</t>
        </is>
      </c>
      <c r="X224" s="67" t="inlineStr">
        <is>
          <t>FALSE</t>
        </is>
      </c>
      <c r="Y224" s="67" t="inlineStr">
        <is>
          <t>FALSE</t>
        </is>
      </c>
      <c r="Z224" s="67" t="inlineStr">
        <is>
          <t>FALSE</t>
        </is>
      </c>
      <c r="AA224" s="67" t="inlineStr">
        <is>
          <t>TRUE</t>
        </is>
      </c>
      <c r="AB224" s="67" t="inlineStr">
        <is>
          <t>FALSE</t>
        </is>
      </c>
      <c r="AC224" s="67" t="inlineStr">
        <is>
          <t>FALSE</t>
        </is>
      </c>
      <c r="AD224" s="67" t="inlineStr">
        <is>
          <t>FALSE</t>
        </is>
      </c>
      <c r="AE224" s="67" t="inlineStr">
        <is>
          <t>HD Saline bag is empty</t>
        </is>
      </c>
      <c r="AF224" s="66" t="inlineStr">
        <is>
          <t>HD</t>
        </is>
      </c>
      <c r="AG224" s="66" t="inlineStr">
        <is>
          <t>Blood Stop: Saline Bag Empty</t>
        </is>
      </c>
      <c r="AH224" s="44" t="n"/>
    </row>
    <row customHeight="1" ht="30" r="225">
      <c r="A225" s="52" t="inlineStr">
        <is>
          <t>x</t>
        </is>
      </c>
      <c r="B225" s="52" t="inlineStr">
        <is>
          <t>PRS 494</t>
        </is>
      </c>
      <c r="C225" s="52" t="inlineStr">
        <is>
          <t>SA 230</t>
        </is>
      </c>
      <c r="D225" s="52" t="inlineStr">
        <is>
          <t>SRSHD 1585</t>
        </is>
      </c>
      <c r="G225" s="66" t="inlineStr">
        <is>
          <t>Call service to schedule a repair.</t>
        </is>
      </c>
      <c r="H225" s="66" t="inlineStr">
        <is>
          <t>HD occlusion sensor FPGA fault</t>
        </is>
      </c>
      <c r="I225" s="44">
        <f>LEN(Table1[[#This Row],[Displayed Title ]])</f>
        <v/>
      </c>
      <c r="J225" s="54" t="inlineStr">
        <is>
          <t>If the FPGA does not report fresh data or indicates an error for a certain period of time.</t>
        </is>
      </c>
      <c r="K225" s="44">
        <f>LEN(Table1[[#This Row],[ Displayed Instructions]])</f>
        <v/>
      </c>
      <c r="L225" s="53" t="inlineStr">
        <is>
          <t>HD occlusion sensor FPGA fault</t>
        </is>
      </c>
      <c r="M225" s="54" t="inlineStr">
        <is>
          <t>If the FPGA does not report fresh data or indicates an error for a certain period of time.</t>
        </is>
      </c>
      <c r="N225" s="67" t="n">
        <v>222</v>
      </c>
      <c r="O225" s="67" t="inlineStr">
        <is>
          <t>ALARM_ID_HD_OCCLUSION_SENSOR_FPGA_FAULT</t>
        </is>
      </c>
      <c r="P225" s="15">
        <f>ISNUMBER(SEARCH(G221,O221))</f>
        <v/>
      </c>
      <c r="Q225" s="67" t="inlineStr">
        <is>
          <t>ALARM_PRIORITY_HIGH</t>
        </is>
      </c>
      <c r="R225" s="67" t="n">
        <v>10</v>
      </c>
      <c r="S225" s="67" t="inlineStr">
        <is>
          <t>TRUE</t>
        </is>
      </c>
      <c r="T225" s="67" t="inlineStr">
        <is>
          <t>FALSE</t>
        </is>
      </c>
      <c r="U225" s="67" t="inlineStr">
        <is>
          <t>TRUE</t>
        </is>
      </c>
      <c r="V225" s="67" t="inlineStr">
        <is>
          <t>TRUE</t>
        </is>
      </c>
      <c r="W225" s="67" t="inlineStr">
        <is>
          <t>TRUE</t>
        </is>
      </c>
      <c r="X225" s="67" t="inlineStr">
        <is>
          <t>TRUE</t>
        </is>
      </c>
      <c r="Y225" s="67" t="inlineStr">
        <is>
          <t>TRUE</t>
        </is>
      </c>
      <c r="Z225" s="67" t="inlineStr">
        <is>
          <t>TRUE</t>
        </is>
      </c>
      <c r="AA225" s="67" t="inlineStr">
        <is>
          <t>TRUE</t>
        </is>
      </c>
      <c r="AB225" s="67" t="inlineStr">
        <is>
          <t>TRUE</t>
        </is>
      </c>
      <c r="AC225" s="67" t="inlineStr">
        <is>
          <t>FALSE</t>
        </is>
      </c>
      <c r="AD225" s="67" t="inlineStr">
        <is>
          <t>FALSE</t>
        </is>
      </c>
      <c r="AE225" s="67" t="inlineStr">
        <is>
          <t>HD occlusion sensor FPGA fault</t>
        </is>
      </c>
      <c r="AF225" s="66" t="inlineStr">
        <is>
          <t>HD</t>
        </is>
      </c>
      <c r="AG225" s="66" t="inlineStr">
        <is>
          <t>HD Fault: BP Occ Com</t>
        </is>
      </c>
      <c r="AH225" s="44" t="n"/>
    </row>
    <row customHeight="1" ht="30" r="226">
      <c r="A226" s="52" t="inlineStr">
        <is>
          <t>x</t>
        </is>
      </c>
      <c r="B226" s="52" t="inlineStr">
        <is>
          <t>PRS 494</t>
        </is>
      </c>
      <c r="C226" s="10" t="inlineStr">
        <is>
          <t>SA 236</t>
        </is>
      </c>
      <c r="D226" s="10" t="inlineStr">
        <is>
          <t>SRSHD 1583</t>
        </is>
      </c>
      <c r="G226" s="66" t="inlineStr">
        <is>
          <t>Call service to schedule a repair.</t>
        </is>
      </c>
      <c r="H226" s="66" t="inlineStr">
        <is>
          <t>HD arterial sensor FPGA fault</t>
        </is>
      </c>
      <c r="I226" s="44">
        <f>LEN(Table1[[#This Row],[Displayed Title ]])</f>
        <v/>
      </c>
      <c r="J226" s="54" t="inlineStr">
        <is>
          <t>If the FPGA does not report fresh data for a certain period of time</t>
        </is>
      </c>
      <c r="K226" s="44">
        <f>LEN(Table1[[#This Row],[ Displayed Instructions]])</f>
        <v/>
      </c>
      <c r="L226" s="53" t="inlineStr">
        <is>
          <t>HD arterial sensor FPGA fault</t>
        </is>
      </c>
      <c r="M226" s="54" t="inlineStr">
        <is>
          <t>If the FPGA does not report fresh data for a certain period of time</t>
        </is>
      </c>
      <c r="N226" s="67" t="n">
        <v>223</v>
      </c>
      <c r="O226" s="67" t="inlineStr">
        <is>
          <t>ALARM_ID_HD_ARTERIAL_SENSOR_FPGA_FAULT</t>
        </is>
      </c>
      <c r="P226" s="15">
        <f>ISNUMBER(SEARCH(G222,O222))</f>
        <v/>
      </c>
      <c r="Q226" s="67" t="inlineStr">
        <is>
          <t>ALARM_PRIORITY_HIGH</t>
        </is>
      </c>
      <c r="R226" s="67" t="n">
        <v>10</v>
      </c>
      <c r="S226" s="67" t="inlineStr">
        <is>
          <t>TRUE</t>
        </is>
      </c>
      <c r="T226" s="67" t="inlineStr">
        <is>
          <t>FALSE</t>
        </is>
      </c>
      <c r="U226" s="67" t="inlineStr">
        <is>
          <t>TRUE</t>
        </is>
      </c>
      <c r="V226" s="67" t="inlineStr">
        <is>
          <t>TRUE</t>
        </is>
      </c>
      <c r="W226" s="67" t="inlineStr">
        <is>
          <t>TRUE</t>
        </is>
      </c>
      <c r="X226" s="67" t="inlineStr">
        <is>
          <t>TRUE</t>
        </is>
      </c>
      <c r="Y226" s="67" t="inlineStr">
        <is>
          <t>TRUE</t>
        </is>
      </c>
      <c r="Z226" s="67" t="inlineStr">
        <is>
          <t>TRUE</t>
        </is>
      </c>
      <c r="AA226" s="67" t="inlineStr">
        <is>
          <t>TRUE</t>
        </is>
      </c>
      <c r="AB226" s="67" t="inlineStr">
        <is>
          <t>TRUE</t>
        </is>
      </c>
      <c r="AC226" s="67" t="inlineStr">
        <is>
          <t>FALSE</t>
        </is>
      </c>
      <c r="AD226" s="67" t="inlineStr">
        <is>
          <t>FALSE</t>
        </is>
      </c>
      <c r="AE226" s="67" t="inlineStr">
        <is>
          <t>HD arterial sensor FPGA fault</t>
        </is>
      </c>
      <c r="AF226" s="66" t="inlineStr">
        <is>
          <t>HD</t>
        </is>
      </c>
      <c r="AG226" s="66" t="inlineStr">
        <is>
          <t>HD Fault: Art. Pres. Com</t>
        </is>
      </c>
      <c r="AH226" s="44" t="n"/>
    </row>
    <row customHeight="1" ht="30" r="227">
      <c r="A227" t="inlineStr">
        <is>
          <t>x</t>
        </is>
      </c>
      <c r="B227" s="52" t="inlineStr">
        <is>
          <t>PRS 388</t>
        </is>
      </c>
      <c r="D227" s="52" t="inlineStr">
        <is>
          <t>SRSHD 944</t>
        </is>
      </c>
      <c r="G227" s="66" t="inlineStr">
        <is>
          <t>Treatment paused by user.</t>
        </is>
      </c>
      <c r="H227" s="54" t="inlineStr">
        <is>
          <t>Treatment stopped by user action - pressed stop button</t>
        </is>
      </c>
      <c r="I227" s="44">
        <f>LEN(Table1[[#This Row],[Displayed Title ]])</f>
        <v/>
      </c>
      <c r="J227" s="66" t="inlineStr">
        <is>
          <t>If the user has pressed the stop button.</t>
        </is>
      </c>
      <c r="K227" s="44">
        <f>LEN(Table1[[#This Row],[ Displayed Instructions]])</f>
        <v/>
      </c>
      <c r="L227" s="54" t="inlineStr">
        <is>
          <t>Treatment stopped by user action - pressed stop button</t>
        </is>
      </c>
      <c r="M227" s="53" t="inlineStr">
        <is>
          <t>If the user has pressed the stop button.</t>
        </is>
      </c>
      <c r="N227" s="67" t="n">
        <v>224</v>
      </c>
      <c r="O227" s="67" t="inlineStr">
        <is>
          <t>ALARM_ID_HD_TREATMENT_STOPPED_BY_USER</t>
        </is>
      </c>
      <c r="P227" s="15">
        <f>ISNUMBER(SEARCH(G223,O223))</f>
        <v/>
      </c>
      <c r="Q227" s="67" t="inlineStr">
        <is>
          <t>ALARM_PRIORITY_MEDIUM</t>
        </is>
      </c>
      <c r="R227" s="67" t="n">
        <v>300</v>
      </c>
      <c r="S227" s="67" t="inlineStr">
        <is>
          <t>FALSE</t>
        </is>
      </c>
      <c r="T227" s="67" t="inlineStr">
        <is>
          <t>FALSE</t>
        </is>
      </c>
      <c r="U227" s="67" t="inlineStr">
        <is>
          <t>TRUE</t>
        </is>
      </c>
      <c r="V227" s="67" t="inlineStr">
        <is>
          <t>TRUE</t>
        </is>
      </c>
      <c r="W227" s="67" t="inlineStr">
        <is>
          <t>FALSE</t>
        </is>
      </c>
      <c r="X227" s="67" t="inlineStr">
        <is>
          <t>FALSE</t>
        </is>
      </c>
      <c r="Y227" s="67" t="inlineStr">
        <is>
          <t>FALSE</t>
        </is>
      </c>
      <c r="Z227" s="67" t="inlineStr">
        <is>
          <t>FALSE</t>
        </is>
      </c>
      <c r="AA227" s="67" t="inlineStr">
        <is>
          <t>TRUE</t>
        </is>
      </c>
      <c r="AB227" s="67" t="inlineStr">
        <is>
          <t>TRUE</t>
        </is>
      </c>
      <c r="AC227" s="67" t="inlineStr">
        <is>
          <t>FALSE</t>
        </is>
      </c>
      <c r="AD227" s="67" t="inlineStr">
        <is>
          <t>FALSE</t>
        </is>
      </c>
      <c r="AE227" s="56" t="inlineStr">
        <is>
          <t>HD treatment stopped by user action - pressed stop button</t>
        </is>
      </c>
      <c r="AF227" s="66" t="inlineStr">
        <is>
          <t>HD</t>
        </is>
      </c>
      <c r="AG227" s="66" t="inlineStr">
        <is>
          <t>Blood Stopped: Treatment Pause</t>
        </is>
      </c>
      <c r="AH227" s="44" t="n"/>
    </row>
    <row customHeight="1" ht="30" r="228">
      <c r="A228" s="14" t="inlineStr">
        <is>
          <t>revisit priority - should be low</t>
        </is>
      </c>
      <c r="B228" s="52" t="inlineStr">
        <is>
          <t>PRS 391</t>
        </is>
      </c>
      <c r="D228" s="52" t="inlineStr">
        <is>
          <t>SRSHD 810</t>
        </is>
      </c>
      <c r="G228" s="54" t="inlineStr">
        <is>
          <t>Dialysis Treatment has completed\n- Proceed to end treatment and rinseback.</t>
        </is>
      </c>
      <c r="H228" s="66" t="inlineStr">
        <is>
          <t>HD end of treatment warning</t>
        </is>
      </c>
      <c r="I228" s="44">
        <f>LEN(Table1[[#This Row],[Displayed Title ]])</f>
        <v/>
      </c>
      <c r="J228" s="54" t="inlineStr">
        <is>
          <t>If the treatment duration has exceeded the prescribed treatment time entered by the user.</t>
        </is>
      </c>
      <c r="K228" s="46">
        <f>LEN(Table1[[#This Row],[ Displayed Instructions]])</f>
        <v/>
      </c>
      <c r="L228" s="53" t="inlineStr">
        <is>
          <t>HD end of treatment warning</t>
        </is>
      </c>
      <c r="M228" s="54" t="inlineStr">
        <is>
          <t>If the treatment duration has exceeded the prescribed treatment time entered by the user.</t>
        </is>
      </c>
      <c r="N228" s="67" t="n">
        <v>225</v>
      </c>
      <c r="O228" s="67" t="inlineStr">
        <is>
          <t>ALARM_ID_HD_END_OF_TREATMENT_WARNING</t>
        </is>
      </c>
      <c r="P228" s="15">
        <f>ISNUMBER(SEARCH(G224,O224))</f>
        <v/>
      </c>
      <c r="Q228" s="67" t="inlineStr">
        <is>
          <t>ALARM_PRIORITY_LOW</t>
        </is>
      </c>
      <c r="R228" s="67" t="n">
        <v>739</v>
      </c>
      <c r="S228" s="67" t="inlineStr">
        <is>
          <t>FALSE</t>
        </is>
      </c>
      <c r="T228" s="67" t="inlineStr">
        <is>
          <t>FALSE</t>
        </is>
      </c>
      <c r="U228" s="67" t="inlineStr">
        <is>
          <t>FALSE</t>
        </is>
      </c>
      <c r="V228" s="67" t="inlineStr">
        <is>
          <t>TRUE</t>
        </is>
      </c>
      <c r="W228" s="67" t="inlineStr">
        <is>
          <t>FALSE</t>
        </is>
      </c>
      <c r="X228" s="67" t="inlineStr">
        <is>
          <t>FALSE</t>
        </is>
      </c>
      <c r="Y228" s="67" t="inlineStr">
        <is>
          <t>FALSE</t>
        </is>
      </c>
      <c r="Z228" s="67" t="inlineStr">
        <is>
          <t>FALSE</t>
        </is>
      </c>
      <c r="AA228" s="67" t="inlineStr">
        <is>
          <t>FALSE</t>
        </is>
      </c>
      <c r="AB228" s="67" t="inlineStr">
        <is>
          <t>FALSE</t>
        </is>
      </c>
      <c r="AC228" s="67" t="inlineStr">
        <is>
          <t>FALSE</t>
        </is>
      </c>
      <c r="AD228" s="67" t="inlineStr">
        <is>
          <t>FALSE</t>
        </is>
      </c>
      <c r="AE228" s="67" t="inlineStr">
        <is>
          <t>HD end of treatment warning</t>
        </is>
      </c>
      <c r="AF228" s="66" t="inlineStr">
        <is>
          <t>HD</t>
        </is>
      </c>
      <c r="AG228" s="66" t="inlineStr">
        <is>
          <t>Process: End of Treatment</t>
        </is>
      </c>
      <c r="AH228" s="44" t="n"/>
    </row>
    <row customHeight="1" ht="30" r="229">
      <c r="A229" s="14" t="inlineStr">
        <is>
          <t>sean to advise on properties</t>
        </is>
      </c>
      <c r="B229" s="52" t="inlineStr">
        <is>
          <t>PRS 531</t>
        </is>
      </c>
      <c r="D229" s="52" t="inlineStr">
        <is>
          <t>SRSHD 1118</t>
        </is>
      </c>
      <c r="G229" s="54" t="inlineStr">
        <is>
          <t>Prime of the cartridge is complete.\n- Proceed to connect to patient.</t>
        </is>
      </c>
      <c r="H229" s="71" t="inlineStr">
        <is>
          <t>HD prime completed low priority alarm</t>
        </is>
      </c>
      <c r="I229" s="44">
        <f>LEN(Table1[[#This Row],[Displayed Title ]])</f>
        <v/>
      </c>
      <c r="J229" s="63" t="inlineStr">
        <is>
          <t>Start of Pre-Treatment Recirculation - notifiy user to proceed to patient connection</t>
        </is>
      </c>
      <c r="K229" s="44">
        <f>LEN(Table1[[#This Row],[ Displayed Instructions]])</f>
        <v/>
      </c>
      <c r="L229" s="53" t="inlineStr">
        <is>
          <t>HD prime completed low priority alarm</t>
        </is>
      </c>
      <c r="M229" s="54" t="inlineStr">
        <is>
          <t>Start of Pre-Treatment Recirculation - notifiy user to proceed to patient connection</t>
        </is>
      </c>
      <c r="N229" s="67" t="n">
        <v>226</v>
      </c>
      <c r="O229" s="67" t="inlineStr">
        <is>
          <t>ALARM_ID_HD_PRIME_COMPLETED_LOW_PRIORITY</t>
        </is>
      </c>
      <c r="P229" s="15">
        <f>ISNUMBER(SEARCH(G225,O225))</f>
        <v/>
      </c>
      <c r="Q229" s="67" t="inlineStr">
        <is>
          <t>ALARM_PRIORITY_LOW</t>
        </is>
      </c>
      <c r="R229" s="67" t="n">
        <v>729</v>
      </c>
      <c r="S229" s="67" t="inlineStr">
        <is>
          <t>FALSE</t>
        </is>
      </c>
      <c r="T229" s="67" t="inlineStr">
        <is>
          <t>FALSE</t>
        </is>
      </c>
      <c r="U229" s="67" t="inlineStr">
        <is>
          <t>FALSE</t>
        </is>
      </c>
      <c r="V229" s="67" t="inlineStr">
        <is>
          <t>TRUE</t>
        </is>
      </c>
      <c r="W229" s="67" t="inlineStr">
        <is>
          <t>FALSE</t>
        </is>
      </c>
      <c r="X229" s="67" t="inlineStr">
        <is>
          <t>FALSE</t>
        </is>
      </c>
      <c r="Y229" s="67" t="inlineStr">
        <is>
          <t>FALSE</t>
        </is>
      </c>
      <c r="Z229" s="67" t="inlineStr">
        <is>
          <t>FALSE</t>
        </is>
      </c>
      <c r="AA229" s="67" t="inlineStr">
        <is>
          <t>FALSE</t>
        </is>
      </c>
      <c r="AB229" s="67" t="inlineStr">
        <is>
          <t>FALSE</t>
        </is>
      </c>
      <c r="AC229" s="67" t="inlineStr">
        <is>
          <t>TRUE</t>
        </is>
      </c>
      <c r="AD229" s="67" t="inlineStr">
        <is>
          <t>FALSE</t>
        </is>
      </c>
      <c r="AE229" s="67" t="inlineStr">
        <is>
          <t>HD prime completed low priority alarm</t>
        </is>
      </c>
      <c r="AF229" s="66" t="inlineStr">
        <is>
          <t>HD</t>
        </is>
      </c>
      <c r="AG229" s="66" t="inlineStr">
        <is>
          <t>Process: Pre-Tx Priming Complete</t>
        </is>
      </c>
      <c r="AH229" s="44" t="n"/>
    </row>
    <row customHeight="1" ht="15" r="230">
      <c r="G230" s="66" t="inlineStr"/>
      <c r="H230" s="66" t="inlineStr"/>
      <c r="I230" s="44">
        <f>LEN(Table1[[#This Row],[Displayed Title ]])</f>
        <v/>
      </c>
      <c r="J230" s="66" t="inlineStr"/>
      <c r="K230" s="44">
        <f>LEN(Table1[[#This Row],[ Displayed Instructions]])</f>
        <v/>
      </c>
      <c r="L230" s="53" t="inlineStr"/>
      <c r="M230" s="53" t="inlineStr"/>
      <c r="N230" s="67" t="n">
        <v>227</v>
      </c>
      <c r="O230" s="67" t="inlineStr">
        <is>
          <t>ALARM_ID_AVAILABLE_15</t>
        </is>
      </c>
      <c r="P230" s="15">
        <f>ISNUMBER(SEARCH(G226,O226))</f>
        <v/>
      </c>
      <c r="Q230" s="67" t="inlineStr">
        <is>
          <t>ALARM_PRIORITY_LOW</t>
        </is>
      </c>
      <c r="R230" s="67" t="n">
        <v>999</v>
      </c>
      <c r="S230" s="67" t="inlineStr">
        <is>
          <t>FALSE</t>
        </is>
      </c>
      <c r="T230" s="67" t="inlineStr">
        <is>
          <t>FALSE</t>
        </is>
      </c>
      <c r="U230" s="67" t="inlineStr">
        <is>
          <t>TRUE</t>
        </is>
      </c>
      <c r="V230" s="67" t="inlineStr">
        <is>
          <t>TRUE</t>
        </is>
      </c>
      <c r="W230" s="67" t="inlineStr">
        <is>
          <t>FALSE</t>
        </is>
      </c>
      <c r="X230" s="67" t="inlineStr">
        <is>
          <t>TRUE</t>
        </is>
      </c>
      <c r="Y230" s="67" t="inlineStr">
        <is>
          <t>TRUE</t>
        </is>
      </c>
      <c r="Z230" s="67" t="inlineStr">
        <is>
          <t>FALSE</t>
        </is>
      </c>
      <c r="AA230" s="67" t="inlineStr">
        <is>
          <t>FALSE</t>
        </is>
      </c>
      <c r="AB230" s="67" t="inlineStr">
        <is>
          <t>FALSE</t>
        </is>
      </c>
      <c r="AC230" s="67" t="inlineStr">
        <is>
          <t>FALSE</t>
        </is>
      </c>
      <c r="AD230" s="67" t="inlineStr">
        <is>
          <t>FALSE</t>
        </is>
      </c>
      <c r="AE230" s="67" t="inlineStr">
        <is>
          <t>Available for use</t>
        </is>
      </c>
      <c r="AF230" s="66" t="inlineStr"/>
      <c r="AG230" s="66" t="inlineStr"/>
      <c r="AH230" s="44" t="n"/>
    </row>
    <row customHeight="1" ht="30" r="231">
      <c r="D231" s="52" t="inlineStr">
        <is>
          <t>SRSHD 1571</t>
        </is>
      </c>
      <c r="G231" s="54" t="inlineStr">
        <is>
          <t>Blood line prime with saline timeout.\n- Check blood and dialysate lines for clamps, kinks or leaks.</t>
        </is>
      </c>
      <c r="H231" s="66" t="inlineStr">
        <is>
          <t>HD time out on prime sub-mode purge air state.</t>
        </is>
      </c>
      <c r="I231" s="44">
        <f>LEN(Table1[[#This Row],[Displayed Title ]])</f>
        <v/>
      </c>
      <c r="J231" s="54" t="inlineStr">
        <is>
          <t>During the pre-treatment prime state, if the prime saline purge air state exceeded 60 secs.</t>
        </is>
      </c>
      <c r="K231" s="46">
        <f>LEN(Table1[[#This Row],[ Displayed Instructions]])</f>
        <v/>
      </c>
      <c r="L231" s="53" t="inlineStr">
        <is>
          <t>HD time out on prime sub-mode purge air state.</t>
        </is>
      </c>
      <c r="M231" s="54" t="inlineStr">
        <is>
          <t>During the pre-treatment prime state, if the prime saline purge air state exceeded 60 secs.</t>
        </is>
      </c>
      <c r="N231" s="67" t="n">
        <v>228</v>
      </c>
      <c r="O231" s="67" t="inlineStr">
        <is>
          <t>ALARM_ID_HD_PRIME_SALINE_PURGE_AIR_TIME_OUT</t>
        </is>
      </c>
      <c r="P231" s="15">
        <f>ISNUMBER(SEARCH(G227,O227))</f>
        <v/>
      </c>
      <c r="Q231" s="67" t="inlineStr">
        <is>
          <t>ALARM_PRIORITY_LOW</t>
        </is>
      </c>
      <c r="R231" s="67" t="n">
        <v>720</v>
      </c>
      <c r="S231" s="67" t="inlineStr">
        <is>
          <t>FALSE</t>
        </is>
      </c>
      <c r="T231" s="67" t="inlineStr">
        <is>
          <t>FALSE</t>
        </is>
      </c>
      <c r="U231" s="67" t="inlineStr">
        <is>
          <t>TRUE</t>
        </is>
      </c>
      <c r="V231" s="67" t="inlineStr">
        <is>
          <t>TRUE</t>
        </is>
      </c>
      <c r="W231" s="67" t="inlineStr">
        <is>
          <t>FALSE</t>
        </is>
      </c>
      <c r="X231" s="67" t="inlineStr">
        <is>
          <t>FALSE</t>
        </is>
      </c>
      <c r="Y231" s="67" t="inlineStr">
        <is>
          <t>TRUE</t>
        </is>
      </c>
      <c r="Z231" s="67" t="inlineStr">
        <is>
          <t>FALSE</t>
        </is>
      </c>
      <c r="AA231" s="67" t="inlineStr">
        <is>
          <t>FALSE</t>
        </is>
      </c>
      <c r="AB231" s="67" t="inlineStr">
        <is>
          <t>FALSE</t>
        </is>
      </c>
      <c r="AC231" s="67" t="inlineStr">
        <is>
          <t>FALSE</t>
        </is>
      </c>
      <c r="AD231" s="67" t="inlineStr">
        <is>
          <t>FALSE</t>
        </is>
      </c>
      <c r="AE231" s="67" t="inlineStr">
        <is>
          <t>HD time out on prime saline purge air state.</t>
        </is>
      </c>
      <c r="AF231" s="66" t="inlineStr">
        <is>
          <t>HD</t>
        </is>
      </c>
      <c r="AG231" s="66" t="inlineStr">
        <is>
          <t>Process: Pre-Tx Prime Timeout</t>
        </is>
      </c>
      <c r="AH231" s="44" t="n"/>
    </row>
    <row customHeight="1" ht="30" r="232">
      <c r="D232" s="52" t="inlineStr">
        <is>
          <t>SRSHD 1189</t>
        </is>
      </c>
      <c r="G232" s="54" t="inlineStr">
        <is>
          <t>Dialyzer prime timeout.\n- Check blood and dialysate lines for clamps, kinks or leaks.</t>
        </is>
      </c>
      <c r="H232" s="66" t="inlineStr">
        <is>
          <t>HD prime dialysate dialyzer time out alarm</t>
        </is>
      </c>
      <c r="I232" s="44">
        <f>LEN(Table1[[#This Row],[Displayed Title ]])</f>
        <v/>
      </c>
      <c r="J232" s="54" t="inlineStr">
        <is>
          <t>If the priming of the dialyzer dialysate flow path has exceeded the time limit.</t>
        </is>
      </c>
      <c r="K232" s="46">
        <f>LEN(Table1[[#This Row],[ Displayed Instructions]])</f>
        <v/>
      </c>
      <c r="L232" s="53" t="inlineStr">
        <is>
          <t>HD prime dialysate dialyzer time out alarm</t>
        </is>
      </c>
      <c r="M232" s="54" t="inlineStr">
        <is>
          <t>If the priming of the dialyzer dialysate flow path has exceeded the time limit.</t>
        </is>
      </c>
      <c r="N232" s="67" t="n">
        <v>229</v>
      </c>
      <c r="O232" s="67" t="inlineStr">
        <is>
          <t>ALARM_ID_HD_PRIME_DIALYSATE_DIALYZER_TIME_OUT</t>
        </is>
      </c>
      <c r="P232" s="15">
        <f>ISNUMBER(SEARCH(G228,O228))</f>
        <v/>
      </c>
      <c r="Q232" s="67" t="inlineStr">
        <is>
          <t>ALARM_PRIORITY_LOW</t>
        </is>
      </c>
      <c r="R232" s="67" t="n">
        <v>720</v>
      </c>
      <c r="S232" s="67" t="inlineStr">
        <is>
          <t>FALSE</t>
        </is>
      </c>
      <c r="T232" s="67" t="inlineStr">
        <is>
          <t>FALSE</t>
        </is>
      </c>
      <c r="U232" s="67" t="inlineStr">
        <is>
          <t>TRUE</t>
        </is>
      </c>
      <c r="V232" s="67" t="inlineStr">
        <is>
          <t>TRUE</t>
        </is>
      </c>
      <c r="W232" s="67" t="inlineStr">
        <is>
          <t>FALSE</t>
        </is>
      </c>
      <c r="X232" s="67" t="inlineStr">
        <is>
          <t>FALSE</t>
        </is>
      </c>
      <c r="Y232" s="67" t="inlineStr">
        <is>
          <t>TRUE</t>
        </is>
      </c>
      <c r="Z232" s="67" t="inlineStr">
        <is>
          <t>FALSE</t>
        </is>
      </c>
      <c r="AA232" s="67" t="inlineStr">
        <is>
          <t>FALSE</t>
        </is>
      </c>
      <c r="AB232" s="67" t="inlineStr">
        <is>
          <t>FALSE</t>
        </is>
      </c>
      <c r="AC232" s="67" t="inlineStr">
        <is>
          <t>FALSE</t>
        </is>
      </c>
      <c r="AD232" s="67" t="inlineStr">
        <is>
          <t>FALSE</t>
        </is>
      </c>
      <c r="AE232" s="67" t="inlineStr">
        <is>
          <t>HD prime dialysate dialyzer time out alarm</t>
        </is>
      </c>
      <c r="AF232" s="66" t="inlineStr">
        <is>
          <t>HD</t>
        </is>
      </c>
      <c r="AG232" s="66" t="inlineStr">
        <is>
          <t>Process: Pre-Tx Prime Timeout</t>
        </is>
      </c>
      <c r="AH232" s="44" t="n"/>
    </row>
    <row customHeight="1" ht="30" r="233">
      <c r="D233" s="52" t="inlineStr">
        <is>
          <t>SRSHD 1190</t>
        </is>
      </c>
      <c r="G233" s="54" t="inlineStr">
        <is>
          <t>Dialyzer prime timeout.\n- Check blood and dialysate lines for clamps, kinks or leaks.</t>
        </is>
      </c>
      <c r="H233" s="66" t="inlineStr">
        <is>
          <t>HD prime dialysate bypass time out alarm</t>
        </is>
      </c>
      <c r="I233" s="44">
        <f>LEN(Table1[[#This Row],[Displayed Title ]])</f>
        <v/>
      </c>
      <c r="J233" s="54" t="inlineStr">
        <is>
          <t>If the priming of the dialyzer bypass flow path has exceeded the time limit.</t>
        </is>
      </c>
      <c r="K233" s="46">
        <f>LEN(Table1[[#This Row],[ Displayed Instructions]])</f>
        <v/>
      </c>
      <c r="L233" s="53" t="inlineStr">
        <is>
          <t>HD prime dialysate bypass time out alarm</t>
        </is>
      </c>
      <c r="M233" s="54" t="inlineStr">
        <is>
          <t>If the priming of the dialyzer bypass flow path has exceeded the time limit.</t>
        </is>
      </c>
      <c r="N233" s="67" t="n">
        <v>230</v>
      </c>
      <c r="O233" s="67" t="inlineStr">
        <is>
          <t>ALARM_ID_HD_PRIME_DIALYSATE_BYPASS_TIME_OUT</t>
        </is>
      </c>
      <c r="P233" s="15">
        <f>ISNUMBER(SEARCH(G229,O229))</f>
        <v/>
      </c>
      <c r="Q233" s="67" t="inlineStr">
        <is>
          <t>ALARM_PRIORITY_LOW</t>
        </is>
      </c>
      <c r="R233" s="67" t="n">
        <v>720</v>
      </c>
      <c r="S233" s="67" t="inlineStr">
        <is>
          <t>FALSE</t>
        </is>
      </c>
      <c r="T233" s="67" t="inlineStr">
        <is>
          <t>FALSE</t>
        </is>
      </c>
      <c r="U233" s="67" t="inlineStr">
        <is>
          <t>TRUE</t>
        </is>
      </c>
      <c r="V233" s="67" t="inlineStr">
        <is>
          <t>TRUE</t>
        </is>
      </c>
      <c r="W233" s="67" t="inlineStr">
        <is>
          <t>FALSE</t>
        </is>
      </c>
      <c r="X233" s="67" t="inlineStr">
        <is>
          <t>FALSE</t>
        </is>
      </c>
      <c r="Y233" s="67" t="inlineStr">
        <is>
          <t>TRUE</t>
        </is>
      </c>
      <c r="Z233" s="67" t="inlineStr">
        <is>
          <t>FALSE</t>
        </is>
      </c>
      <c r="AA233" s="67" t="inlineStr">
        <is>
          <t>FALSE</t>
        </is>
      </c>
      <c r="AB233" s="67" t="inlineStr">
        <is>
          <t>FALSE</t>
        </is>
      </c>
      <c r="AC233" s="67" t="inlineStr">
        <is>
          <t>FALSE</t>
        </is>
      </c>
      <c r="AD233" s="67" t="inlineStr">
        <is>
          <t>FALSE</t>
        </is>
      </c>
      <c r="AE233" s="67" t="inlineStr">
        <is>
          <t>HD prime dialysate bypass time out alarm</t>
        </is>
      </c>
      <c r="AF233" s="66" t="inlineStr">
        <is>
          <t>HD</t>
        </is>
      </c>
      <c r="AG233" s="66" t="inlineStr">
        <is>
          <t>Process: Pre-Tx Prime Timeout</t>
        </is>
      </c>
      <c r="AH233" s="44" t="n"/>
    </row>
    <row customHeight="1" ht="75" r="234">
      <c r="D234" s="18" t="inlineStr">
        <is>
          <t>SRSHD 771
SRSHD 1599
SRSHD 1579
SRSHD 1580
SRSHD 772</t>
        </is>
      </c>
      <c r="G234" s="54" t="inlineStr">
        <is>
          <t>Self-test has detected a leak in the circuit\n- Check blood line connections\n- Check dialysate line connections\n- Check PBo and PBa transducer protectors for occlusion.\n- Check clamps.\n- If problem persists, install a new cartridge.</t>
        </is>
      </c>
      <c r="H234" s="66" t="inlineStr">
        <is>
          <t>HD pre-treatment mode dry self-tests failure</t>
        </is>
      </c>
      <c r="I234" s="44">
        <f>LEN(Table1[[#This Row],[Displayed Title ]])</f>
        <v/>
      </c>
      <c r="J234" s="54" t="inlineStr">
        <is>
          <t>If the following dry self tests have failed: 1. handleDrySelfTestPressureSensorsState 2. handleDrySelfTestPressureSensorsNormalState</t>
        </is>
      </c>
      <c r="K234" s="46">
        <f>LEN(Table1[[#This Row],[ Displayed Instructions]])</f>
        <v/>
      </c>
      <c r="L234" s="53" t="inlineStr">
        <is>
          <t>HD pre-treatment mode dry self-tests failure</t>
        </is>
      </c>
      <c r="M234" s="54" t="inlineStr">
        <is>
          <t>If the following dry self tests have failed: 1. handleDrySelfTestPressureSensorsState 2. handleDrySelfTestPressureSensorsNormalState</t>
        </is>
      </c>
      <c r="N234" s="67" t="n">
        <v>231</v>
      </c>
      <c r="O234" s="56" t="inlineStr">
        <is>
          <t>ALARM_ID_HD_PRE_TREATMENT_DRY_PRESSURE_TEST_FAILURE</t>
        </is>
      </c>
      <c r="P234" s="15">
        <f>ISNUMBER(SEARCH(G230,O230))</f>
        <v/>
      </c>
      <c r="Q234" s="67" t="inlineStr">
        <is>
          <t>ALARM_PRIORITY_LOW</t>
        </is>
      </c>
      <c r="R234" s="67" t="n">
        <v>710</v>
      </c>
      <c r="S234" s="67" t="inlineStr">
        <is>
          <t>FALSE</t>
        </is>
      </c>
      <c r="T234" s="67" t="inlineStr">
        <is>
          <t>FALSE</t>
        </is>
      </c>
      <c r="U234" s="67" t="inlineStr">
        <is>
          <t>TRUE</t>
        </is>
      </c>
      <c r="V234" s="67" t="inlineStr">
        <is>
          <t>TRUE</t>
        </is>
      </c>
      <c r="W234" s="67" t="inlineStr">
        <is>
          <t>FALSE</t>
        </is>
      </c>
      <c r="X234" s="67" t="inlineStr">
        <is>
          <t>FALSE</t>
        </is>
      </c>
      <c r="Y234" s="67" t="inlineStr">
        <is>
          <t>TRUE</t>
        </is>
      </c>
      <c r="Z234" s="67" t="inlineStr">
        <is>
          <t>FALSE</t>
        </is>
      </c>
      <c r="AA234" s="67" t="inlineStr">
        <is>
          <t>FALSE</t>
        </is>
      </c>
      <c r="AB234" s="67" t="inlineStr">
        <is>
          <t>FALSE</t>
        </is>
      </c>
      <c r="AC234" s="67" t="inlineStr">
        <is>
          <t>FALSE</t>
        </is>
      </c>
      <c r="AD234" s="67" t="inlineStr">
        <is>
          <t>FALSE</t>
        </is>
      </c>
      <c r="AE234" s="56" t="inlineStr">
        <is>
          <t>HD pre-treatment mode dry pressure self-test failure</t>
        </is>
      </c>
      <c r="AF234" s="66" t="inlineStr">
        <is>
          <t>HD</t>
        </is>
      </c>
      <c r="AG234" s="66" t="inlineStr">
        <is>
          <t>Process: Pre-Tx Dry Self-Test</t>
        </is>
      </c>
      <c r="AH234" s="44" t="n"/>
    </row>
    <row customHeight="1" ht="90" r="235">
      <c r="D235" s="18" t="inlineStr">
        <is>
          <t>SRSHD 1534
SRSHD 1535</t>
        </is>
      </c>
      <c r="G235" s="54"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H235" s="66" t="inlineStr">
        <is>
          <t>HD pre-treatment mode wet self-tests failure</t>
        </is>
      </c>
      <c r="I235" s="44">
        <f>LEN(Table1[[#This Row],[Displayed Title ]])</f>
        <v/>
      </c>
      <c r="J235" s="54" t="inlineStr">
        <is>
          <t>If the following wet self tests have failed: 1. handleWetSelfTestPrimeCheckState 2. handleWetSelfTestFirstDisplacementVerifyState 3. handleWetSelfTestSecondDisplacementVerifyState</t>
        </is>
      </c>
      <c r="K235" s="46">
        <f>LEN(Table1[[#This Row],[ Displayed Instructions]])</f>
        <v/>
      </c>
      <c r="L235" s="53"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67" t="n">
        <v>232</v>
      </c>
      <c r="O235" s="67" t="inlineStr">
        <is>
          <t>ALARM_ID_HD_PRE_TREATMENT_WET_LC_TEST_FAILURE</t>
        </is>
      </c>
      <c r="P235" s="15">
        <f>ISNUMBER(SEARCH(G231,O231))</f>
        <v/>
      </c>
      <c r="Q235" s="67" t="inlineStr">
        <is>
          <t>ALARM_PRIORITY_LOW</t>
        </is>
      </c>
      <c r="R235" s="67" t="n">
        <v>725</v>
      </c>
      <c r="S235" s="67" t="inlineStr">
        <is>
          <t>FALSE</t>
        </is>
      </c>
      <c r="T235" s="67" t="inlineStr">
        <is>
          <t>FALSE</t>
        </is>
      </c>
      <c r="U235" s="67" t="inlineStr">
        <is>
          <t>TRUE</t>
        </is>
      </c>
      <c r="V235" s="67" t="inlineStr">
        <is>
          <t>TRUE</t>
        </is>
      </c>
      <c r="W235" s="67" t="inlineStr">
        <is>
          <t>FALSE</t>
        </is>
      </c>
      <c r="X235" s="67" t="inlineStr">
        <is>
          <t>TRUE</t>
        </is>
      </c>
      <c r="Y235" s="67" t="inlineStr">
        <is>
          <t>TRUE</t>
        </is>
      </c>
      <c r="Z235" s="67" t="inlineStr">
        <is>
          <t>FALSE</t>
        </is>
      </c>
      <c r="AA235" s="67" t="inlineStr">
        <is>
          <t>FALSE</t>
        </is>
      </c>
      <c r="AB235" s="67" t="inlineStr">
        <is>
          <t>FALSE</t>
        </is>
      </c>
      <c r="AC235" s="67" t="inlineStr">
        <is>
          <t>FALSE</t>
        </is>
      </c>
      <c r="AD235" s="67" t="inlineStr">
        <is>
          <t>FALSE</t>
        </is>
      </c>
      <c r="AE235" s="56" t="inlineStr">
        <is>
          <t>HD pre-treatment mode wet self-test LC vs. LC failure</t>
        </is>
      </c>
      <c r="AF235" s="66" t="inlineStr">
        <is>
          <t>HD</t>
        </is>
      </c>
      <c r="AG235" s="66" t="inlineStr">
        <is>
          <t>Process: Pre-Tx Wet Self-Test</t>
        </is>
      </c>
      <c r="AH235" s="44" t="n"/>
    </row>
    <row customHeight="1" ht="60" r="236">
      <c r="A236" s="52" t="inlineStr">
        <is>
          <t>x</t>
        </is>
      </c>
      <c r="B236" s="52" t="inlineStr">
        <is>
          <t>PRS 863</t>
        </is>
      </c>
      <c r="C236" s="52" t="inlineStr">
        <is>
          <t>SA 461</t>
        </is>
      </c>
      <c r="E236" s="42" t="inlineStr">
        <is>
          <t>SRSDG 964
SRSDG 949
SRSDG 1089</t>
        </is>
      </c>
      <c r="G236" s="68" t="inlineStr">
        <is>
          <t>Call service to schedule a repair.</t>
        </is>
      </c>
      <c r="H236" s="66" t="inlineStr">
        <is>
          <t>DG barometric pressure sensor bad coefficients CRC</t>
        </is>
      </c>
      <c r="I236" s="44">
        <f>LEN(Table1[[#This Row],[Displayed Title ]])</f>
        <v/>
      </c>
      <c r="J236" s="54" t="inlineStr">
        <is>
          <t>If the following happens: 1. The stored CRC in the sensor does not match the calculated CRC. 2. The CRC and coefficients have not been received from the sensor after 20 seconds from the power up.</t>
        </is>
      </c>
      <c r="K236" s="44">
        <f>LEN(Table1[[#This Row],[ Displayed Instructions]])</f>
        <v/>
      </c>
      <c r="L236" s="53"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67" t="n">
        <v>233</v>
      </c>
      <c r="O236" s="67" t="inlineStr">
        <is>
          <t>ALARM_ID_DG_BAROMETRIC_SENSOR_COEFFS_BAD_CRC</t>
        </is>
      </c>
      <c r="P236" s="15">
        <f>ISNUMBER(SEARCH(G232,O232))</f>
        <v/>
      </c>
      <c r="Q236" s="67" t="inlineStr">
        <is>
          <t>ALARM_PRIORITY_HIGH</t>
        </is>
      </c>
      <c r="R236" s="67" t="n">
        <v>110</v>
      </c>
      <c r="S236" s="67" t="inlineStr">
        <is>
          <t>FALSE</t>
        </is>
      </c>
      <c r="T236" s="67" t="inlineStr">
        <is>
          <t>TRUE</t>
        </is>
      </c>
      <c r="U236" s="67" t="inlineStr">
        <is>
          <t>TRUE</t>
        </is>
      </c>
      <c r="V236" s="67" t="inlineStr">
        <is>
          <t>TRUE</t>
        </is>
      </c>
      <c r="W236" s="67" t="inlineStr">
        <is>
          <t>FALSE</t>
        </is>
      </c>
      <c r="X236" s="67" t="inlineStr">
        <is>
          <t>TRUE</t>
        </is>
      </c>
      <c r="Y236" s="67" t="inlineStr">
        <is>
          <t>FALSE</t>
        </is>
      </c>
      <c r="Z236" s="67" t="inlineStr">
        <is>
          <t>FALSE</t>
        </is>
      </c>
      <c r="AA236" s="67" t="inlineStr">
        <is>
          <t>FALSE</t>
        </is>
      </c>
      <c r="AB236" s="67" t="inlineStr">
        <is>
          <t>TRUE</t>
        </is>
      </c>
      <c r="AC236" s="67" t="inlineStr">
        <is>
          <t>FALSE</t>
        </is>
      </c>
      <c r="AD236" s="67" t="inlineStr">
        <is>
          <t>FALSE</t>
        </is>
      </c>
      <c r="AE236" s="67" t="inlineStr">
        <is>
          <t>DG barometric sensor coefficients bad CRC</t>
        </is>
      </c>
      <c r="AF236" s="66" t="inlineStr">
        <is>
          <t>DG</t>
        </is>
      </c>
      <c r="AG236" s="66" t="inlineStr">
        <is>
          <t>DG Fault: Baro Cal CRC</t>
        </is>
      </c>
      <c r="AH236" s="44" t="n"/>
    </row>
    <row customHeight="1" ht="30" r="237">
      <c r="A237" s="52" t="inlineStr">
        <is>
          <t>x</t>
        </is>
      </c>
      <c r="B237" s="52" t="inlineStr">
        <is>
          <t>PRS 841</t>
        </is>
      </c>
      <c r="E237" s="52" t="inlineStr">
        <is>
          <t>SRSDG 1037</t>
        </is>
      </c>
      <c r="G237" s="54" t="inlineStr">
        <is>
          <t>Inlet water pressure is high.\n- Treatment is paused\n- Check the incoming water supply.</t>
        </is>
      </c>
      <c r="H237" s="66" t="inlineStr">
        <is>
          <t>DG inlet water pressure is too high</t>
        </is>
      </c>
      <c r="I237" s="44">
        <f>LEN(Table1[[#This Row],[Displayed Title ]])</f>
        <v/>
      </c>
      <c r="J237" s="66" t="inlineStr">
        <is>
          <t>If the inlet water pressure is &gt; 80 psig.</t>
        </is>
      </c>
      <c r="K237" s="46">
        <f>LEN(Table1[[#This Row],[ Displayed Instructions]])</f>
        <v/>
      </c>
      <c r="L237" s="53" t="inlineStr">
        <is>
          <t>DG inlet water pressure is too high</t>
        </is>
      </c>
      <c r="M237" s="53" t="inlineStr">
        <is>
          <t>If the inlet water pressure is &gt; 80 psig.</t>
        </is>
      </c>
      <c r="N237" s="67" t="n">
        <v>234</v>
      </c>
      <c r="O237" s="67" t="inlineStr">
        <is>
          <t>ALARM_ID_DG_INLET_WATER_PRESSURE_IN_HIGH_RANGE</t>
        </is>
      </c>
      <c r="P237" s="15">
        <f>ISNUMBER(SEARCH(G233,O233))</f>
        <v/>
      </c>
      <c r="Q237" s="67" t="inlineStr">
        <is>
          <t>ALARM_PRIORITY_MEDIUM</t>
        </is>
      </c>
      <c r="R237" s="67" t="n">
        <v>430</v>
      </c>
      <c r="S237" s="67" t="inlineStr">
        <is>
          <t>FALSE</t>
        </is>
      </c>
      <c r="T237" s="67" t="inlineStr">
        <is>
          <t>FALSE</t>
        </is>
      </c>
      <c r="U237" s="67" t="inlineStr">
        <is>
          <t>TRUE</t>
        </is>
      </c>
      <c r="V237" s="67" t="inlineStr">
        <is>
          <t>FALSE</t>
        </is>
      </c>
      <c r="W237" s="67" t="inlineStr">
        <is>
          <t>FALSE</t>
        </is>
      </c>
      <c r="X237" s="67" t="inlineStr">
        <is>
          <t>FALSE</t>
        </is>
      </c>
      <c r="Y237" s="67" t="inlineStr">
        <is>
          <t>FALSE</t>
        </is>
      </c>
      <c r="Z237" s="67" t="inlineStr">
        <is>
          <t>FALSE</t>
        </is>
      </c>
      <c r="AA237" s="67" t="inlineStr">
        <is>
          <t>FALSE</t>
        </is>
      </c>
      <c r="AB237" s="67" t="inlineStr">
        <is>
          <t>FALSE</t>
        </is>
      </c>
      <c r="AC237" s="67" t="inlineStr">
        <is>
          <t>FALSE</t>
        </is>
      </c>
      <c r="AD237" s="67" t="inlineStr">
        <is>
          <t>TRUE</t>
        </is>
      </c>
      <c r="AE237" s="67" t="inlineStr">
        <is>
          <t>DG inlet water pressure in high range.</t>
        </is>
      </c>
      <c r="AF237" s="66" t="inlineStr">
        <is>
          <t>DG</t>
        </is>
      </c>
      <c r="AG237" s="66" t="inlineStr">
        <is>
          <t>Dial. Gen: Inlet Water Pres High</t>
        </is>
      </c>
      <c r="AH237" s="44" t="n"/>
    </row>
    <row customHeight="1" ht="30" r="238">
      <c r="G238" s="66" t="inlineStr">
        <is>
          <t>Rinseback has been completed.</t>
        </is>
      </c>
      <c r="H238" s="54" t="inlineStr">
        <is>
          <t>HD in treatment stopped sub-mode after rinseback completed (no escalation)</t>
        </is>
      </c>
      <c r="I238" s="44">
        <f>LEN(Table1[[#This Row],[Displayed Title ]])</f>
        <v/>
      </c>
      <c r="J238" s="54" t="inlineStr">
        <is>
          <t>If there is no active alarm and rinseback has completed.</t>
        </is>
      </c>
      <c r="K238" s="44">
        <f>LEN(Table1[[#This Row],[ Displayed Instructions]])</f>
        <v/>
      </c>
      <c r="L238" s="54" t="inlineStr">
        <is>
          <t>HD in treatment stopped sub-mode after rinseback completed (no escalation)</t>
        </is>
      </c>
      <c r="M238" s="54" t="inlineStr">
        <is>
          <t>If there is no active alarm and rinseback has completed.</t>
        </is>
      </c>
      <c r="N238" s="67" t="n">
        <v>235</v>
      </c>
      <c r="O238" s="67" t="inlineStr">
        <is>
          <t>ALARM_ID_HD_TREATMENT_STOPPED_AFTER_RINSEBACK</t>
        </is>
      </c>
      <c r="P238" s="15">
        <f>ISNUMBER(SEARCH(G234,O234))</f>
        <v/>
      </c>
      <c r="Q238" s="67" t="inlineStr">
        <is>
          <t>ALARM_PRIORITY_LOW</t>
        </is>
      </c>
      <c r="R238" s="67" t="n">
        <v>738</v>
      </c>
      <c r="S238" s="67" t="inlineStr">
        <is>
          <t>FALSE</t>
        </is>
      </c>
      <c r="T238" s="67" t="inlineStr">
        <is>
          <t>FALSE</t>
        </is>
      </c>
      <c r="U238" s="67" t="inlineStr">
        <is>
          <t>TRUE</t>
        </is>
      </c>
      <c r="V238" s="67" t="inlineStr">
        <is>
          <t>TRUE</t>
        </is>
      </c>
      <c r="W238" s="67" t="inlineStr">
        <is>
          <t>FALSE</t>
        </is>
      </c>
      <c r="X238" s="67" t="inlineStr">
        <is>
          <t>FALSE</t>
        </is>
      </c>
      <c r="Y238" s="67" t="inlineStr">
        <is>
          <t>TRUE</t>
        </is>
      </c>
      <c r="Z238" s="67" t="inlineStr">
        <is>
          <t>FALSE</t>
        </is>
      </c>
      <c r="AA238" s="67" t="inlineStr">
        <is>
          <t>TRUE</t>
        </is>
      </c>
      <c r="AB238" s="67" t="inlineStr">
        <is>
          <t>FALSE</t>
        </is>
      </c>
      <c r="AC238" s="67" t="inlineStr">
        <is>
          <t>FALSE</t>
        </is>
      </c>
      <c r="AD238" s="67" t="inlineStr">
        <is>
          <t>FALSE</t>
        </is>
      </c>
      <c r="AE238" s="56" t="inlineStr">
        <is>
          <t>HD in treatment stopped sub-mode after rinseback completed (no escalation)</t>
        </is>
      </c>
      <c r="AF238" s="66" t="inlineStr">
        <is>
          <t>HD</t>
        </is>
      </c>
      <c r="AG238" s="66" t="inlineStr">
        <is>
          <t>Process: Rinseback Complete</t>
        </is>
      </c>
      <c r="AH238" s="44" t="n"/>
    </row>
    <row customHeight="1" ht="45" r="239">
      <c r="D239" s="52" t="inlineStr">
        <is>
          <t>SRSHD 1205</t>
        </is>
      </c>
      <c r="G239" s="54" t="inlineStr">
        <is>
          <t>Self-test has detected fluid in the cartridge.\n- Cartridges are single-use only\n- Install new cartridge to resume.</t>
        </is>
      </c>
      <c r="H239" s="66" t="inlineStr">
        <is>
          <t>HD needs new cartridge to be installed</t>
        </is>
      </c>
      <c r="I239" s="44">
        <f>LEN(Table1[[#This Row],[Displayed Title ]])</f>
        <v/>
      </c>
      <c r="J239" s="54" t="inlineStr">
        <is>
          <t>If the air trap sensor reported AIR and bubble sensor detected bubbles.</t>
        </is>
      </c>
      <c r="K239" s="44">
        <f>LEN(Table1[[#This Row],[ Displayed Instructions]])</f>
        <v/>
      </c>
      <c r="L239" s="53" t="inlineStr">
        <is>
          <t>HD needs new cartridge to be installed</t>
        </is>
      </c>
      <c r="M239" s="54" t="inlineStr">
        <is>
          <t>If the air trap sensor reported AIR and bubble sensor detected bubbles.</t>
        </is>
      </c>
      <c r="N239" s="67" t="n">
        <v>236</v>
      </c>
      <c r="O239" s="67" t="inlineStr">
        <is>
          <t>ALARM_ID_HD_INSTALL_NEW_CARTRIDGE</t>
        </is>
      </c>
      <c r="P239" s="15">
        <f>ISNUMBER(SEARCH(G235,O235))</f>
        <v/>
      </c>
      <c r="Q239" s="67" t="inlineStr">
        <is>
          <t>ALARM_PRIORITY_LOW</t>
        </is>
      </c>
      <c r="R239" s="67" t="n">
        <v>710</v>
      </c>
      <c r="S239" s="67" t="inlineStr">
        <is>
          <t>FALSE</t>
        </is>
      </c>
      <c r="T239" s="67" t="inlineStr">
        <is>
          <t>FALSE</t>
        </is>
      </c>
      <c r="U239" s="67" t="inlineStr">
        <is>
          <t>TRUE</t>
        </is>
      </c>
      <c r="V239" s="67" t="inlineStr">
        <is>
          <t>TRUE</t>
        </is>
      </c>
      <c r="W239" s="67" t="inlineStr">
        <is>
          <t>FALSE</t>
        </is>
      </c>
      <c r="X239" s="67" t="inlineStr">
        <is>
          <t>FALSE</t>
        </is>
      </c>
      <c r="Y239" s="67" t="inlineStr">
        <is>
          <t>TRUE</t>
        </is>
      </c>
      <c r="Z239" s="67" t="inlineStr">
        <is>
          <t>FALSE</t>
        </is>
      </c>
      <c r="AA239" s="67" t="inlineStr">
        <is>
          <t>FALSE</t>
        </is>
      </c>
      <c r="AB239" s="67" t="inlineStr">
        <is>
          <t>FALSE</t>
        </is>
      </c>
      <c r="AC239" s="67" t="inlineStr">
        <is>
          <t>FALSE</t>
        </is>
      </c>
      <c r="AD239" s="67" t="inlineStr">
        <is>
          <t>FALSE</t>
        </is>
      </c>
      <c r="AE239" s="67" t="inlineStr">
        <is>
          <t>HD needs new cartridge to be installed</t>
        </is>
      </c>
      <c r="AF239" s="66" t="inlineStr">
        <is>
          <t>HD</t>
        </is>
      </c>
      <c r="AG239" s="66" t="inlineStr">
        <is>
          <t>Process: Pre-Tx Dry Self-Test</t>
        </is>
      </c>
      <c r="AH239" s="44" t="n"/>
    </row>
    <row customHeight="1" ht="30" r="240">
      <c r="D240" s="52" t="inlineStr">
        <is>
          <t>SRSHD 1188</t>
        </is>
      </c>
      <c r="G240" s="54" t="inlineStr">
        <is>
          <t>Dialyzer prime timeout.\n- Check blood and dialysate lines for clamps, kinks or leaks.</t>
        </is>
      </c>
      <c r="H240" s="66" t="inlineStr">
        <is>
          <t>HD prime saline dialyzer time out alarm</t>
        </is>
      </c>
      <c r="I240" s="44">
        <f>LEN(Table1[[#This Row],[Displayed Title ]])</f>
        <v/>
      </c>
      <c r="J240" s="54" t="inlineStr">
        <is>
          <t>If timeout, just transition to HD_PRIME_RESERVOIR_TWO_FILL_COMPLETE_STATE</t>
        </is>
      </c>
      <c r="K240" s="44">
        <f>LEN(Table1[[#This Row],[ Displayed Instructions]])</f>
        <v/>
      </c>
      <c r="L240" s="53" t="inlineStr">
        <is>
          <t>HD prime saline dialyzer time out alarm</t>
        </is>
      </c>
      <c r="M240" s="54" t="inlineStr">
        <is>
          <t>If timeout, just transition to HD_PRIME_RESERVOIR_TWO_FILL_COMPLETE_STATE</t>
        </is>
      </c>
      <c r="N240" s="67" t="n">
        <v>237</v>
      </c>
      <c r="O240" s="67" t="inlineStr">
        <is>
          <t>ALARM_ID_HD_PRIME_SALINE_DIALYZER_TIME_OUT</t>
        </is>
      </c>
      <c r="P240" s="15">
        <f>ISNUMBER(SEARCH(G236,O236))</f>
        <v/>
      </c>
      <c r="Q240" s="67" t="inlineStr">
        <is>
          <t>ALARM_PRIORITY_LOW</t>
        </is>
      </c>
      <c r="R240" s="67" t="n">
        <v>720</v>
      </c>
      <c r="S240" s="67" t="inlineStr">
        <is>
          <t>FALSE</t>
        </is>
      </c>
      <c r="T240" s="67" t="inlineStr">
        <is>
          <t>FALSE</t>
        </is>
      </c>
      <c r="U240" s="67" t="inlineStr">
        <is>
          <t>TRUE</t>
        </is>
      </c>
      <c r="V240" s="67" t="inlineStr">
        <is>
          <t>TRUE</t>
        </is>
      </c>
      <c r="W240" s="67" t="inlineStr">
        <is>
          <t>FALSE</t>
        </is>
      </c>
      <c r="X240" s="67" t="inlineStr">
        <is>
          <t>FALSE</t>
        </is>
      </c>
      <c r="Y240" s="67" t="inlineStr">
        <is>
          <t>TRUE</t>
        </is>
      </c>
      <c r="Z240" s="67" t="inlineStr">
        <is>
          <t>FALSE</t>
        </is>
      </c>
      <c r="AA240" s="67" t="inlineStr">
        <is>
          <t>FALSE</t>
        </is>
      </c>
      <c r="AB240" s="67" t="inlineStr">
        <is>
          <t>FALSE</t>
        </is>
      </c>
      <c r="AC240" s="67" t="inlineStr">
        <is>
          <t>FALSE</t>
        </is>
      </c>
      <c r="AD240" s="67" t="inlineStr">
        <is>
          <t>FALSE</t>
        </is>
      </c>
      <c r="AE240" s="67" t="inlineStr">
        <is>
          <t>HD prime saline dialyzer time out alarm</t>
        </is>
      </c>
      <c r="AF240" s="66" t="inlineStr">
        <is>
          <t>HD</t>
        </is>
      </c>
      <c r="AG240" s="66" t="inlineStr">
        <is>
          <t>Process: Pre-Tx Prime Timeout</t>
        </is>
      </c>
      <c r="AH240" s="44" t="n"/>
    </row>
    <row customHeight="1" ht="30" r="241">
      <c r="D241" s="52" t="inlineStr">
        <is>
          <t>SRSHD 1359</t>
        </is>
      </c>
      <c r="G241" s="54" t="inlineStr">
        <is>
          <t>Self-test has detected cartridge is not installed.\n- Check that a cartridge is properly installed.</t>
        </is>
      </c>
      <c r="H241" s="54" t="inlineStr">
        <is>
          <t>HD no cartridge loaded or installed improperly alarm</t>
        </is>
      </c>
      <c r="I241" s="44">
        <f>LEN(Table1[[#This Row],[Displayed Title ]])</f>
        <v/>
      </c>
      <c r="J241" s="54" t="inlineStr">
        <is>
          <t>If the measured blood pump occlucsion pressure reading is &lt; 5000 or &gt; 24500.</t>
        </is>
      </c>
      <c r="K241" s="46">
        <f>LEN(Table1[[#This Row],[ Displayed Instructions]])</f>
        <v/>
      </c>
      <c r="L241" s="54" t="inlineStr">
        <is>
          <t>HD no cartridge loaded or installed improperly alarm</t>
        </is>
      </c>
      <c r="M241" s="54" t="inlineStr">
        <is>
          <t>If the measured blood pump occlucsion pressure reading is &lt; 5000 or &gt; 24500.</t>
        </is>
      </c>
      <c r="N241" s="67" t="n">
        <v>238</v>
      </c>
      <c r="O241" s="67" t="inlineStr">
        <is>
          <t>ALARM_ID_HD_NO_CARTRIDGE_LOADED</t>
        </is>
      </c>
      <c r="P241" s="15">
        <f>ISNUMBER(SEARCH(G237,O237))</f>
        <v/>
      </c>
      <c r="Q241" s="67" t="inlineStr">
        <is>
          <t>ALARM_PRIORITY_LOW</t>
        </is>
      </c>
      <c r="R241" s="67" t="n">
        <v>710</v>
      </c>
      <c r="S241" s="67" t="inlineStr">
        <is>
          <t>FALSE</t>
        </is>
      </c>
      <c r="T241" s="67" t="inlineStr">
        <is>
          <t>FALSE</t>
        </is>
      </c>
      <c r="U241" s="67" t="inlineStr">
        <is>
          <t>TRUE</t>
        </is>
      </c>
      <c r="V241" s="67" t="inlineStr">
        <is>
          <t>TRUE</t>
        </is>
      </c>
      <c r="W241" s="67" t="inlineStr">
        <is>
          <t>FALSE</t>
        </is>
      </c>
      <c r="X241" s="67" t="inlineStr">
        <is>
          <t>FALSE</t>
        </is>
      </c>
      <c r="Y241" s="67" t="inlineStr">
        <is>
          <t>TRUE</t>
        </is>
      </c>
      <c r="Z241" s="67" t="inlineStr">
        <is>
          <t>FALSE</t>
        </is>
      </c>
      <c r="AA241" s="67" t="inlineStr">
        <is>
          <t>FALSE</t>
        </is>
      </c>
      <c r="AB241" s="67" t="inlineStr">
        <is>
          <t>FALSE</t>
        </is>
      </c>
      <c r="AC241" s="67" t="inlineStr">
        <is>
          <t>FALSE</t>
        </is>
      </c>
      <c r="AD241" s="67" t="inlineStr">
        <is>
          <t>FALSE</t>
        </is>
      </c>
      <c r="AE241" s="56" t="inlineStr">
        <is>
          <t>HD no cartridge loaded or installed improperly alarm</t>
        </is>
      </c>
      <c r="AF241" s="66" t="inlineStr">
        <is>
          <t>HD</t>
        </is>
      </c>
      <c r="AG241" s="66" t="inlineStr">
        <is>
          <t>Process: Pre-Tx Dry Self-Test</t>
        </is>
      </c>
      <c r="AH241" s="44" t="n"/>
    </row>
    <row customHeight="1" ht="30" r="242">
      <c r="D242" s="52" t="inlineStr">
        <is>
          <t>SRSHD 1542</t>
        </is>
      </c>
      <c r="G242" s="54" t="inlineStr">
        <is>
          <t>Cartridge not unloaded, or unloaded improperly.\n- Check that the cartridge has been removed.</t>
        </is>
      </c>
      <c r="H242" s="66" t="inlineStr">
        <is>
          <t>HD fail to remove cartridge alarm</t>
        </is>
      </c>
      <c r="I242" s="44">
        <f>LEN(Table1[[#This Row],[Displayed Title ]])</f>
        <v/>
      </c>
      <c r="J242" s="54" t="inlineStr">
        <is>
          <t>In the post treatment state, if the cartridge has not been removed.</t>
        </is>
      </c>
      <c r="K242" s="46">
        <f>LEN(Table1[[#This Row],[ Displayed Instructions]])</f>
        <v/>
      </c>
      <c r="L242" s="53" t="inlineStr">
        <is>
          <t>HD fail to remove cartridge alarm</t>
        </is>
      </c>
      <c r="M242" s="54" t="inlineStr">
        <is>
          <t>In the post treatment state, if the cartridge has not been removed.</t>
        </is>
      </c>
      <c r="N242" s="67" t="n">
        <v>239</v>
      </c>
      <c r="O242" s="67" t="inlineStr">
        <is>
          <t>ALARM_ID_HD_CARTRIDGE_REMOVAL_FAILURE</t>
        </is>
      </c>
      <c r="P242" s="15">
        <f>ISNUMBER(SEARCH(G238,O238))</f>
        <v/>
      </c>
      <c r="Q242" s="67" t="inlineStr">
        <is>
          <t>ALARM_PRIORITY_LOW</t>
        </is>
      </c>
      <c r="R242" s="67" t="n">
        <v>746</v>
      </c>
      <c r="S242" s="67" t="inlineStr">
        <is>
          <t>FALSE</t>
        </is>
      </c>
      <c r="T242" s="67" t="inlineStr">
        <is>
          <t>FALSE</t>
        </is>
      </c>
      <c r="U242" s="67" t="inlineStr">
        <is>
          <t>TRUE</t>
        </is>
      </c>
      <c r="V242" s="67" t="inlineStr">
        <is>
          <t>FALSE</t>
        </is>
      </c>
      <c r="W242" s="67" t="inlineStr">
        <is>
          <t>FALSE</t>
        </is>
      </c>
      <c r="X242" s="67" t="inlineStr">
        <is>
          <t>TRUE</t>
        </is>
      </c>
      <c r="Y242" s="67" t="inlineStr">
        <is>
          <t>TRUE</t>
        </is>
      </c>
      <c r="Z242" s="67" t="inlineStr">
        <is>
          <t>TRUE</t>
        </is>
      </c>
      <c r="AA242" s="67" t="inlineStr">
        <is>
          <t>FALSE</t>
        </is>
      </c>
      <c r="AB242" s="67" t="inlineStr">
        <is>
          <t>FALSE</t>
        </is>
      </c>
      <c r="AC242" s="67" t="inlineStr">
        <is>
          <t>FALSE</t>
        </is>
      </c>
      <c r="AD242" s="67" t="inlineStr">
        <is>
          <t>FALSE</t>
        </is>
      </c>
      <c r="AE242" s="67" t="inlineStr">
        <is>
          <t>HD fail to remove cartridge alarm</t>
        </is>
      </c>
      <c r="AF242" s="66" t="inlineStr">
        <is>
          <t>HD</t>
        </is>
      </c>
      <c r="AG242" s="66" t="inlineStr">
        <is>
          <t>Process: Post-Tx Remove Cartridge</t>
        </is>
      </c>
      <c r="AH242" s="44" t="n"/>
    </row>
    <row customHeight="1" ht="60" r="243">
      <c r="A243" s="52" t="inlineStr">
        <is>
          <t>x</t>
        </is>
      </c>
      <c r="B243" s="52" t="inlineStr">
        <is>
          <t>PRS 542</t>
        </is>
      </c>
      <c r="E243" s="52" t="inlineStr">
        <is>
          <t>SRSDG 482</t>
        </is>
      </c>
      <c r="G243" s="54" t="inlineStr">
        <is>
          <t>Bicarbonate conductivity during prime is out of range.\n- Check correct concentrate is connected and full.\n- Resume to reprime concentrate.</t>
        </is>
      </c>
      <c r="H243" s="54" t="inlineStr">
        <is>
          <t>Bicarb conductivity out of range during bicarb pump check alarm</t>
        </is>
      </c>
      <c r="I243" s="44">
        <f>LEN(Table1[[#This Row],[Displayed Title ]])</f>
        <v/>
      </c>
      <c r="J243" s="54" t="inlineStr">
        <is>
          <t>If the conductivity value for bicarbonate concentrate is out of range for more than 45 secs.</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67" t="n">
        <v>240</v>
      </c>
      <c r="O243" s="67" t="inlineStr">
        <is>
          <t>ALARM_ID_DG_BICARB_CONDUCTIVITY_OUT_OF_RANGE</t>
        </is>
      </c>
      <c r="P243" s="15">
        <f>ISNUMBER(SEARCH(G239,O239))</f>
        <v/>
      </c>
      <c r="Q243" s="67" t="inlineStr">
        <is>
          <t>ALARM_PRIORITY_MEDIUM</t>
        </is>
      </c>
      <c r="R243" s="67" t="n">
        <v>411</v>
      </c>
      <c r="S243" s="67" t="inlineStr">
        <is>
          <t>FALSE</t>
        </is>
      </c>
      <c r="T243" s="67" t="inlineStr">
        <is>
          <t>FALSE</t>
        </is>
      </c>
      <c r="U243" s="67" t="inlineStr">
        <is>
          <t>TRUE</t>
        </is>
      </c>
      <c r="V243" s="67" t="inlineStr">
        <is>
          <t>TRUE</t>
        </is>
      </c>
      <c r="W243" s="67" t="inlineStr">
        <is>
          <t>FALSE</t>
        </is>
      </c>
      <c r="X243" s="67" t="inlineStr">
        <is>
          <t>FALSE</t>
        </is>
      </c>
      <c r="Y243" s="67" t="inlineStr">
        <is>
          <t>FALSE</t>
        </is>
      </c>
      <c r="Z243" s="67" t="inlineStr">
        <is>
          <t>FALSE</t>
        </is>
      </c>
      <c r="AA243" s="67" t="inlineStr">
        <is>
          <t>FALSE</t>
        </is>
      </c>
      <c r="AB243" s="67" t="inlineStr">
        <is>
          <t>FALSE</t>
        </is>
      </c>
      <c r="AC243" s="67" t="inlineStr">
        <is>
          <t>TRUE</t>
        </is>
      </c>
      <c r="AD243" s="67" t="inlineStr">
        <is>
          <t>TRUE</t>
        </is>
      </c>
      <c r="AE243" s="56" t="inlineStr">
        <is>
          <t>DG bicarb conductivity out of range during bicarb pump check alarm</t>
        </is>
      </c>
      <c r="AF243" s="66" t="inlineStr">
        <is>
          <t>DG</t>
        </is>
      </c>
      <c r="AG243" s="66" t="inlineStr">
        <is>
          <t>Dial. Gen: Bicarb Conc. Cond.</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54" t="inlineStr">
        <is>
          <t>Cleaning mode process terminated unexpectedly.\n-Restart cleaning mode.\n-If problem persists, call service to schedule a repair.</t>
        </is>
      </c>
      <c r="H244" s="66" t="inlineStr">
        <is>
          <t>DG reservoir drain time out</t>
        </is>
      </c>
      <c r="I244" s="44">
        <f>LEN(Table1[[#This Row],[Displayed Title ]])</f>
        <v/>
      </c>
      <c r="J244" s="54" t="inlineStr">
        <is>
          <t>If the DG reservoir drain is not complete in 120 secs.</t>
        </is>
      </c>
      <c r="K244" s="44">
        <f>LEN(Table1[[#This Row],[ Displayed Instructions]])</f>
        <v/>
      </c>
      <c r="L244" s="53" t="inlineStr">
        <is>
          <t>DG reservoir drain time out</t>
        </is>
      </c>
      <c r="M244" s="54" t="inlineStr">
        <is>
          <t>If the DG reservoir drain is not complete in 120 secs.</t>
        </is>
      </c>
      <c r="N244" s="67" t="n">
        <v>241</v>
      </c>
      <c r="O244" s="67" t="inlineStr">
        <is>
          <t>ALARM_ID_DG_RESERVOIR_DRAIN_TIMEOUT</t>
        </is>
      </c>
      <c r="P244" s="15">
        <f>ISNUMBER(SEARCH(G240,O240))</f>
        <v/>
      </c>
      <c r="Q244" s="67" t="inlineStr">
        <is>
          <t>ALARM_PRIORITY_MEDIUM</t>
        </is>
      </c>
      <c r="R244" s="67" t="n">
        <v>600</v>
      </c>
      <c r="S244" s="67" t="inlineStr">
        <is>
          <t>FALSE</t>
        </is>
      </c>
      <c r="T244" s="67" t="inlineStr">
        <is>
          <t>FALSE</t>
        </is>
      </c>
      <c r="U244" s="67" t="inlineStr">
        <is>
          <t>TRUE</t>
        </is>
      </c>
      <c r="V244" s="67" t="inlineStr">
        <is>
          <t>TRUE</t>
        </is>
      </c>
      <c r="W244" s="67" t="inlineStr">
        <is>
          <t>FALSE</t>
        </is>
      </c>
      <c r="X244" s="67" t="inlineStr">
        <is>
          <t>TRUE</t>
        </is>
      </c>
      <c r="Y244" s="67" t="inlineStr">
        <is>
          <t>TRUE</t>
        </is>
      </c>
      <c r="Z244" s="67" t="inlineStr">
        <is>
          <t>TRUE</t>
        </is>
      </c>
      <c r="AA244" s="67" t="inlineStr">
        <is>
          <t>TRUE</t>
        </is>
      </c>
      <c r="AB244" s="67" t="inlineStr">
        <is>
          <t>TRUE</t>
        </is>
      </c>
      <c r="AC244" s="67" t="inlineStr">
        <is>
          <t>FALSE</t>
        </is>
      </c>
      <c r="AD244" s="67" t="inlineStr">
        <is>
          <t>FALSE</t>
        </is>
      </c>
      <c r="AE244" s="67" t="inlineStr">
        <is>
          <t>DG reservoir drain time out</t>
        </is>
      </c>
      <c r="AF244" s="66" t="inlineStr">
        <is>
          <t>DG</t>
        </is>
      </c>
      <c r="AG244" s="66" t="inlineStr">
        <is>
          <t>Cleaning: Resv Drain Timeout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54" t="inlineStr">
        <is>
          <t>Cleaning mode process terminated unexpectedly.\n-Restart cleaning mode.\n-If problem persists, call service to schedule a repair.</t>
        </is>
      </c>
      <c r="H245" s="66" t="inlineStr">
        <is>
          <t>DG reservoir fill time out</t>
        </is>
      </c>
      <c r="I245" s="44">
        <f>LEN(Table1[[#This Row],[Displayed Title ]])</f>
        <v/>
      </c>
      <c r="J245" s="54" t="inlineStr">
        <is>
          <t>If the DG reservoir fill is not complete in 120 secs.</t>
        </is>
      </c>
      <c r="K245" s="44">
        <f>LEN(Table1[[#This Row],[ Displayed Instructions]])</f>
        <v/>
      </c>
      <c r="L245" s="53" t="inlineStr">
        <is>
          <t>DG reservoir fill time out</t>
        </is>
      </c>
      <c r="M245" s="54" t="inlineStr">
        <is>
          <t>If the DG reservoir fill is not complete in 120 secs.</t>
        </is>
      </c>
      <c r="N245" s="67" t="n">
        <v>242</v>
      </c>
      <c r="O245" s="67" t="inlineStr">
        <is>
          <t>ALARM_ID_DG_RESERVOIR_FILL_TIMEOUT</t>
        </is>
      </c>
      <c r="P245" s="15">
        <f>ISNUMBER(SEARCH(G241,O241))</f>
        <v/>
      </c>
      <c r="Q245" s="67" t="inlineStr">
        <is>
          <t>ALARM_PRIORITY_MEDIUM</t>
        </is>
      </c>
      <c r="R245" s="67" t="n">
        <v>600</v>
      </c>
      <c r="S245" s="67" t="inlineStr">
        <is>
          <t>FALSE</t>
        </is>
      </c>
      <c r="T245" s="67" t="inlineStr">
        <is>
          <t>FALSE</t>
        </is>
      </c>
      <c r="U245" s="67" t="inlineStr">
        <is>
          <t>TRUE</t>
        </is>
      </c>
      <c r="V245" s="67" t="inlineStr">
        <is>
          <t>TRUE</t>
        </is>
      </c>
      <c r="W245" s="67" t="inlineStr">
        <is>
          <t>FALSE</t>
        </is>
      </c>
      <c r="X245" s="67" t="inlineStr">
        <is>
          <t>TRUE</t>
        </is>
      </c>
      <c r="Y245" s="67" t="inlineStr">
        <is>
          <t>TRUE</t>
        </is>
      </c>
      <c r="Z245" s="67" t="inlineStr">
        <is>
          <t>TRUE</t>
        </is>
      </c>
      <c r="AA245" s="67" t="inlineStr">
        <is>
          <t>TRUE</t>
        </is>
      </c>
      <c r="AB245" s="67" t="inlineStr">
        <is>
          <t>TRUE</t>
        </is>
      </c>
      <c r="AC245" s="67" t="inlineStr">
        <is>
          <t>FALSE</t>
        </is>
      </c>
      <c r="AD245" s="67" t="inlineStr">
        <is>
          <t>FALSE</t>
        </is>
      </c>
      <c r="AE245" s="67" t="inlineStr">
        <is>
          <t>DG reservoir fill time out</t>
        </is>
      </c>
      <c r="AF245" s="66" t="inlineStr">
        <is>
          <t>DG</t>
        </is>
      </c>
      <c r="AG245" s="66" t="inlineStr">
        <is>
          <t>Cleaning: Resv Fill Timeout</t>
        </is>
      </c>
      <c r="AH245" s="44" t="n"/>
    </row>
    <row customHeight="1" ht="45" r="246">
      <c r="A246" s="52" t="inlineStr">
        <is>
          <t>cleaning</t>
        </is>
      </c>
      <c r="E246" s="52" t="inlineStr">
        <is>
          <t>SRSDG 853</t>
        </is>
      </c>
      <c r="G246" s="54" t="inlineStr">
        <is>
          <t>Cleaning mode process terminated unexpectedly.\n-Restart cleaning mode.\n-If problem persists, call service to schedule a repair.</t>
        </is>
      </c>
      <c r="H246" s="66" t="inlineStr">
        <is>
          <t>DG reservoir leak time out</t>
        </is>
      </c>
      <c r="I246" s="44">
        <f>LEN(Table1[[#This Row],[Displayed Title ]])</f>
        <v/>
      </c>
      <c r="J246" s="54" t="inlineStr">
        <is>
          <t>If the reservoir level is drifted by 100 mL for more than 30 seconds.</t>
        </is>
      </c>
      <c r="K246" s="44">
        <f>LEN(Table1[[#This Row],[ Displayed Instructions]])</f>
        <v/>
      </c>
      <c r="L246" s="53" t="inlineStr">
        <is>
          <t>DG reservoir leak time out</t>
        </is>
      </c>
      <c r="M246" s="54" t="inlineStr">
        <is>
          <t>If the reservoir level is drifted by 100 mL for more than 30 seconds.</t>
        </is>
      </c>
      <c r="N246" s="67" t="n">
        <v>243</v>
      </c>
      <c r="O246" s="67" t="inlineStr">
        <is>
          <t>ALARM_ID_DG_RESERVOIR_LEAK_TIMEOUT</t>
        </is>
      </c>
      <c r="P246" s="15">
        <f>ISNUMBER(SEARCH(G242,O242))</f>
        <v/>
      </c>
      <c r="Q246" s="67" t="inlineStr">
        <is>
          <t>ALARM_PRIORITY_MEDIUM</t>
        </is>
      </c>
      <c r="R246" s="67" t="n">
        <v>600</v>
      </c>
      <c r="S246" s="67" t="inlineStr">
        <is>
          <t>FALSE</t>
        </is>
      </c>
      <c r="T246" s="67" t="inlineStr">
        <is>
          <t>FALSE</t>
        </is>
      </c>
      <c r="U246" s="67" t="inlineStr">
        <is>
          <t>TRUE</t>
        </is>
      </c>
      <c r="V246" s="67" t="inlineStr">
        <is>
          <t>TRUE</t>
        </is>
      </c>
      <c r="W246" s="67" t="inlineStr">
        <is>
          <t>FALSE</t>
        </is>
      </c>
      <c r="X246" s="67" t="inlineStr">
        <is>
          <t>TRUE</t>
        </is>
      </c>
      <c r="Y246" s="67" t="inlineStr">
        <is>
          <t>TRUE</t>
        </is>
      </c>
      <c r="Z246" s="67" t="inlineStr">
        <is>
          <t>TRUE</t>
        </is>
      </c>
      <c r="AA246" s="67" t="inlineStr">
        <is>
          <t>TRUE</t>
        </is>
      </c>
      <c r="AB246" s="67" t="inlineStr">
        <is>
          <t>TRUE</t>
        </is>
      </c>
      <c r="AC246" s="67" t="inlineStr">
        <is>
          <t>FALSE</t>
        </is>
      </c>
      <c r="AD246" s="67" t="inlineStr">
        <is>
          <t>FALSE</t>
        </is>
      </c>
      <c r="AE246" s="67" t="inlineStr">
        <is>
          <t>DG reservoir leak time out</t>
        </is>
      </c>
      <c r="AF246" s="66" t="inlineStr">
        <is>
          <t>DG</t>
        </is>
      </c>
      <c r="AG246" s="66" t="inlineStr">
        <is>
          <t>Cleaning: Fluid Loss Detected</t>
        </is>
      </c>
      <c r="AH246" s="44" t="n"/>
    </row>
    <row customHeight="1" ht="45" r="247">
      <c r="A247" s="52" t="inlineStr">
        <is>
          <t>cleaning</t>
        </is>
      </c>
      <c r="E247" s="52" t="inlineStr">
        <is>
          <t>SRSDG 852</t>
        </is>
      </c>
      <c r="G247" s="54" t="inlineStr">
        <is>
          <t>Cleaning mode process terminated unexpectedly.\n-Restart cleaning mode.\n-If problem persists, call service to schedule a repair.</t>
        </is>
      </c>
      <c r="H247" s="66" t="inlineStr">
        <is>
          <t>DG temperature sensors difference out of range</t>
        </is>
      </c>
      <c r="I247" s="44">
        <f>LEN(Table1[[#This Row],[Displayed Title ]])</f>
        <v/>
      </c>
      <c r="J247" s="54" t="inlineStr">
        <is>
          <t>If any of the temperature sensors are out of the average of the sensors by more than 3 C.</t>
        </is>
      </c>
      <c r="K247" s="44">
        <f>LEN(Table1[[#This Row],[ Displayed Instructions]])</f>
        <v/>
      </c>
      <c r="L247" s="53" t="inlineStr">
        <is>
          <t>DG temperature sensors difference out of range</t>
        </is>
      </c>
      <c r="M247" s="54" t="inlineStr">
        <is>
          <t>If any of the temperature sensors are out of the average of the sensors by more than 3 C.</t>
        </is>
      </c>
      <c r="N247" s="67" t="n">
        <v>244</v>
      </c>
      <c r="O247" s="56" t="inlineStr">
        <is>
          <t>ALARM_ID_DG_CLEANING_MODE_TEMP_SENSORS_DIFF_OUT_OF_RANGE</t>
        </is>
      </c>
      <c r="P247" s="17">
        <f>ISNUMBER(SEARCH(G243,O243))</f>
        <v/>
      </c>
      <c r="Q247" s="67" t="inlineStr">
        <is>
          <t>ALARM_PRIORITY_MEDIUM</t>
        </is>
      </c>
      <c r="R247" s="67" t="n">
        <v>600</v>
      </c>
      <c r="S247" s="67" t="inlineStr">
        <is>
          <t>FALSE</t>
        </is>
      </c>
      <c r="T247" s="67" t="inlineStr">
        <is>
          <t>FALSE</t>
        </is>
      </c>
      <c r="U247" s="67" t="inlineStr">
        <is>
          <t>TRUE</t>
        </is>
      </c>
      <c r="V247" s="67" t="inlineStr">
        <is>
          <t>TRUE</t>
        </is>
      </c>
      <c r="W247" s="67" t="inlineStr">
        <is>
          <t>FALSE</t>
        </is>
      </c>
      <c r="X247" s="67" t="inlineStr">
        <is>
          <t>TRUE</t>
        </is>
      </c>
      <c r="Y247" s="67" t="inlineStr">
        <is>
          <t>TRUE</t>
        </is>
      </c>
      <c r="Z247" s="67" t="inlineStr">
        <is>
          <t>TRUE</t>
        </is>
      </c>
      <c r="AA247" s="67" t="inlineStr">
        <is>
          <t>TRUE</t>
        </is>
      </c>
      <c r="AB247" s="67" t="inlineStr">
        <is>
          <t>TRUE</t>
        </is>
      </c>
      <c r="AC247" s="67" t="inlineStr">
        <is>
          <t>FALSE</t>
        </is>
      </c>
      <c r="AD247" s="67" t="inlineStr">
        <is>
          <t>FALSE</t>
        </is>
      </c>
      <c r="AE247" s="56" t="inlineStr">
        <is>
          <t>DG cleaning mode temperature sensors difference out of range</t>
        </is>
      </c>
      <c r="AF247" s="66" t="inlineStr">
        <is>
          <t>DG</t>
        </is>
      </c>
      <c r="AG247" s="66" t="inlineStr">
        <is>
          <t>Cleaning: Temp Sensor Check</t>
        </is>
      </c>
      <c r="AH247" s="44" t="n"/>
    </row>
    <row customHeight="1" ht="45" r="248">
      <c r="A248" s="52" t="inlineStr">
        <is>
          <t>cleaning</t>
        </is>
      </c>
      <c r="E248" s="52" t="inlineStr">
        <is>
          <t>SRSDG 854</t>
        </is>
      </c>
      <c r="G248" s="54" t="inlineStr">
        <is>
          <t>Cleaning mode process terminated unexpectedly.\n-Restart cleaning mode.\n-If problem persists, call service to schedule a repair.</t>
        </is>
      </c>
      <c r="H248" s="54" t="inlineStr">
        <is>
          <t>DG heat disinfect target temperature time out (could not reach to temperature)</t>
        </is>
      </c>
      <c r="I248" s="44">
        <f>LEN(Table1[[#This Row],[Displayed Title ]])</f>
        <v/>
      </c>
      <c r="J248" s="54" t="inlineStr">
        <is>
          <t>If heating up to minimum temperature for heat disinfect failed after 4 hours.</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67" t="n">
        <v>245</v>
      </c>
      <c r="O248" s="67" t="inlineStr">
        <is>
          <t>ALARM_ID_DG_HEAT_DISINFECT_TARGET_TEMP_TIMEOUT</t>
        </is>
      </c>
      <c r="P248" s="15">
        <f>ISNUMBER(SEARCH(G244,O244))</f>
        <v/>
      </c>
      <c r="Q248" s="67" t="inlineStr">
        <is>
          <t>ALARM_PRIORITY_MEDIUM</t>
        </is>
      </c>
      <c r="R248" s="67" t="n">
        <v>600</v>
      </c>
      <c r="S248" s="67" t="inlineStr">
        <is>
          <t>FALSE</t>
        </is>
      </c>
      <c r="T248" s="67" t="inlineStr">
        <is>
          <t>FALSE</t>
        </is>
      </c>
      <c r="U248" s="67" t="inlineStr">
        <is>
          <t>TRUE</t>
        </is>
      </c>
      <c r="V248" s="67" t="inlineStr">
        <is>
          <t>TRUE</t>
        </is>
      </c>
      <c r="W248" s="67" t="inlineStr">
        <is>
          <t>FALSE</t>
        </is>
      </c>
      <c r="X248" s="67" t="inlineStr">
        <is>
          <t>TRUE</t>
        </is>
      </c>
      <c r="Y248" s="67" t="inlineStr">
        <is>
          <t>TRUE</t>
        </is>
      </c>
      <c r="Z248" s="67" t="inlineStr">
        <is>
          <t>TRUE</t>
        </is>
      </c>
      <c r="AA248" s="67" t="inlineStr">
        <is>
          <t>TRUE</t>
        </is>
      </c>
      <c r="AB248" s="67" t="inlineStr">
        <is>
          <t>TRUE</t>
        </is>
      </c>
      <c r="AC248" s="67" t="inlineStr">
        <is>
          <t>FALSE</t>
        </is>
      </c>
      <c r="AD248" s="67" t="inlineStr">
        <is>
          <t>FALSE</t>
        </is>
      </c>
      <c r="AE248" s="56" t="inlineStr">
        <is>
          <t>DG heat disinfect target temperature time out (could not reach to temperature)</t>
        </is>
      </c>
      <c r="AF248" s="66" t="inlineStr">
        <is>
          <t>DG</t>
        </is>
      </c>
      <c r="AG248" s="66" t="inlineStr">
        <is>
          <t>Cleaning: Heat Disinfect Temp TO</t>
        </is>
      </c>
      <c r="AH248" s="44" t="n"/>
    </row>
    <row customHeight="1" ht="45" r="249">
      <c r="A249" s="52" t="inlineStr">
        <is>
          <t>cleaning</t>
        </is>
      </c>
      <c r="G249" s="54" t="inlineStr">
        <is>
          <t>Cleaning mode process terminated unexpectedly.\n-Restart cleaning mode.\n-If problem persists, call service to schedule a repair.</t>
        </is>
      </c>
      <c r="H249" s="54" t="inlineStr">
        <is>
          <t>DG chemical disinfect inlet conducitivty out of range</t>
        </is>
      </c>
      <c r="I249" s="44">
        <f>LEN(Table1[[#This Row],[Displayed Title ]])</f>
        <v/>
      </c>
      <c r="J249" s="54" t="inlineStr">
        <is>
          <t>If CPo and CD2 conductivity values are above 100 uS/cm.</t>
        </is>
      </c>
      <c r="K249" s="44">
        <f>LEN(Table1[[#This Row],[ Displayed Instructions]])</f>
        <v/>
      </c>
      <c r="L249" s="54" t="inlineStr">
        <is>
          <t>DG chemical disinfect inlet conducitivty out of range</t>
        </is>
      </c>
      <c r="M249" s="54" t="inlineStr">
        <is>
          <t>If CPo and CD2 conductivity values are above 100 uS/cm.</t>
        </is>
      </c>
      <c r="N249" s="67" t="n">
        <v>246</v>
      </c>
      <c r="O249" s="56" t="inlineStr">
        <is>
          <t>ALARM_ID_DG_CLEANING_MODE_COND_SENSORS_OUT_OF_RANGE</t>
        </is>
      </c>
      <c r="P249" s="17">
        <f>ISNUMBER(SEARCH(G245,O245))</f>
        <v/>
      </c>
      <c r="Q249" s="67" t="inlineStr">
        <is>
          <t>ALARM_PRIORITY_MEDIUM</t>
        </is>
      </c>
      <c r="R249" s="67" t="n">
        <v>600</v>
      </c>
      <c r="S249" s="67" t="inlineStr">
        <is>
          <t>FALSE</t>
        </is>
      </c>
      <c r="T249" s="67" t="inlineStr">
        <is>
          <t>FALSE</t>
        </is>
      </c>
      <c r="U249" s="67" t="inlineStr">
        <is>
          <t>TRUE</t>
        </is>
      </c>
      <c r="V249" s="67" t="inlineStr">
        <is>
          <t>TRUE</t>
        </is>
      </c>
      <c r="W249" s="67" t="inlineStr">
        <is>
          <t>FALSE</t>
        </is>
      </c>
      <c r="X249" s="67" t="inlineStr">
        <is>
          <t>TRUE</t>
        </is>
      </c>
      <c r="Y249" s="67" t="inlineStr">
        <is>
          <t>TRUE</t>
        </is>
      </c>
      <c r="Z249" s="67" t="inlineStr">
        <is>
          <t>TRUE</t>
        </is>
      </c>
      <c r="AA249" s="67" t="inlineStr">
        <is>
          <t>TRUE</t>
        </is>
      </c>
      <c r="AB249" s="67" t="inlineStr">
        <is>
          <t>TRUE</t>
        </is>
      </c>
      <c r="AC249" s="67" t="inlineStr">
        <is>
          <t>FALSE</t>
        </is>
      </c>
      <c r="AD249" s="67" t="inlineStr">
        <is>
          <t>FALSE</t>
        </is>
      </c>
      <c r="AE249" s="67" t="inlineStr">
        <is>
          <t>DG cleaning mode conductivity sensors out of range</t>
        </is>
      </c>
      <c r="AF249" s="66" t="inlineStr">
        <is>
          <t>DG</t>
        </is>
      </c>
      <c r="AG249" s="66" t="inlineStr">
        <is>
          <t>Cleaning: RO Water Cond Error</t>
        </is>
      </c>
      <c r="AH249" s="44" t="n"/>
    </row>
    <row customHeight="1" ht="15" r="250">
      <c r="A250" s="52" t="inlineStr">
        <is>
          <t>cleaning</t>
        </is>
      </c>
      <c r="G250" s="66" t="inlineStr"/>
      <c r="H250" s="66" t="inlineStr"/>
      <c r="I250" s="44">
        <f>LEN(Table1[[#This Row],[Displayed Title ]])</f>
        <v/>
      </c>
      <c r="J250" s="66" t="inlineStr"/>
      <c r="K250" s="44">
        <f>LEN(Table1[[#This Row],[ Displayed Instructions]])</f>
        <v/>
      </c>
      <c r="L250" s="53" t="inlineStr"/>
      <c r="M250" s="53" t="inlineStr"/>
      <c r="N250" s="67" t="n">
        <v>247</v>
      </c>
      <c r="O250" s="67" t="inlineStr">
        <is>
          <t>ALARM_ID_AVAILABLE_7</t>
        </is>
      </c>
      <c r="P250" s="15">
        <f>ISNUMBER(SEARCH(G246,O246))</f>
        <v/>
      </c>
      <c r="Q250" s="67" t="inlineStr">
        <is>
          <t>ALARM_PRIORITY_LOW</t>
        </is>
      </c>
      <c r="R250" s="67" t="n">
        <v>999</v>
      </c>
      <c r="S250" s="67" t="inlineStr">
        <is>
          <t>FALSE</t>
        </is>
      </c>
      <c r="T250" s="67" t="inlineStr">
        <is>
          <t>TRUE</t>
        </is>
      </c>
      <c r="U250" s="67" t="inlineStr">
        <is>
          <t>TRUE</t>
        </is>
      </c>
      <c r="V250" s="67" t="inlineStr">
        <is>
          <t>TRUE</t>
        </is>
      </c>
      <c r="W250" s="67" t="inlineStr">
        <is>
          <t>TRUE</t>
        </is>
      </c>
      <c r="X250" s="67" t="inlineStr">
        <is>
          <t>TRUE</t>
        </is>
      </c>
      <c r="Y250" s="67" t="inlineStr">
        <is>
          <t>FALSE</t>
        </is>
      </c>
      <c r="Z250" s="67" t="inlineStr">
        <is>
          <t>FALSE</t>
        </is>
      </c>
      <c r="AA250" s="67" t="inlineStr">
        <is>
          <t>FALSE</t>
        </is>
      </c>
      <c r="AB250" s="67" t="inlineStr">
        <is>
          <t>TRUE</t>
        </is>
      </c>
      <c r="AC250" s="67" t="inlineStr">
        <is>
          <t>FALSE</t>
        </is>
      </c>
      <c r="AD250" s="67" t="inlineStr">
        <is>
          <t>FALSE</t>
        </is>
      </c>
      <c r="AE250" s="67" t="inlineStr">
        <is>
          <t>Alarm Id available</t>
        </is>
      </c>
      <c r="AF250" s="66" t="inlineStr"/>
      <c r="AG250" s="66" t="inlineStr"/>
      <c r="AH250" s="44" t="n"/>
    </row>
    <row customHeight="1" ht="45" r="251">
      <c r="A251" s="52" t="inlineStr">
        <is>
          <t>cleaning</t>
        </is>
      </c>
      <c r="G251" s="54" t="inlineStr">
        <is>
          <t>Cleaning mode process terminated unexpectedly.\n-Restart cleaning mode.\n-If problem persists, call service to schedule a repair.</t>
        </is>
      </c>
      <c r="H251" s="66" t="inlineStr">
        <is>
          <t>DG chemical disinfect out of target temperature</t>
        </is>
      </c>
      <c r="I251" s="44">
        <f>LEN(Table1[[#This Row],[Displayed Title ]])</f>
        <v/>
      </c>
      <c r="J251" s="66" t="inlineStr">
        <is>
          <t>If TPo &gt; 50 C after 1 second.</t>
        </is>
      </c>
      <c r="K251" s="44">
        <f>LEN(Table1[[#This Row],[ Displayed Instructions]])</f>
        <v/>
      </c>
      <c r="L251" s="53" t="inlineStr">
        <is>
          <t>DG chemical disinfect out of target temperature</t>
        </is>
      </c>
      <c r="M251" s="53" t="inlineStr">
        <is>
          <t>If TPo &gt; 50 C after 1 second.</t>
        </is>
      </c>
      <c r="N251" s="67" t="n">
        <v>248</v>
      </c>
      <c r="O251" s="56" t="inlineStr">
        <is>
          <t>ALARM_ID_DG_CHEM_DISINFECT_TARGET_TEMP_OUT_OF_RANGE</t>
        </is>
      </c>
      <c r="P251" s="17">
        <f>ISNUMBER(SEARCH(G247,O247))</f>
        <v/>
      </c>
      <c r="Q251" s="67" t="inlineStr">
        <is>
          <t>ALARM_PRIORITY_MEDIUM</t>
        </is>
      </c>
      <c r="R251" s="67" t="n">
        <v>600</v>
      </c>
      <c r="S251" s="67" t="inlineStr">
        <is>
          <t>FALSE</t>
        </is>
      </c>
      <c r="T251" s="67" t="inlineStr">
        <is>
          <t>FALSE</t>
        </is>
      </c>
      <c r="U251" s="67" t="inlineStr">
        <is>
          <t>TRUE</t>
        </is>
      </c>
      <c r="V251" s="67" t="inlineStr">
        <is>
          <t>TRUE</t>
        </is>
      </c>
      <c r="W251" s="67" t="inlineStr">
        <is>
          <t>FALSE</t>
        </is>
      </c>
      <c r="X251" s="67" t="inlineStr">
        <is>
          <t>TRUE</t>
        </is>
      </c>
      <c r="Y251" s="67" t="inlineStr">
        <is>
          <t>TRUE</t>
        </is>
      </c>
      <c r="Z251" s="67" t="inlineStr">
        <is>
          <t>TRUE</t>
        </is>
      </c>
      <c r="AA251" s="67" t="inlineStr">
        <is>
          <t>TRUE</t>
        </is>
      </c>
      <c r="AB251" s="67" t="inlineStr">
        <is>
          <t>TRUE</t>
        </is>
      </c>
      <c r="AC251" s="67" t="inlineStr">
        <is>
          <t>FALSE</t>
        </is>
      </c>
      <c r="AD251" s="67" t="inlineStr">
        <is>
          <t>FALSE</t>
        </is>
      </c>
      <c r="AE251" s="56" t="inlineStr">
        <is>
          <t>DG chemical disinfect could not reach to target temperature out of range</t>
        </is>
      </c>
      <c r="AF251" s="66" t="inlineStr">
        <is>
          <t>DG</t>
        </is>
      </c>
      <c r="AG251" s="66" t="inlineStr">
        <is>
          <t>Cleaning: Chem Disinfect Proc</t>
        </is>
      </c>
      <c r="AH251" s="44" t="n"/>
    </row>
    <row customHeight="1" ht="75" r="252">
      <c r="A252" s="52" t="inlineStr">
        <is>
          <t>cleaning</t>
        </is>
      </c>
      <c r="E252" s="52" t="inlineStr">
        <is>
          <t>SRSDG 992</t>
        </is>
      </c>
      <c r="G252" s="54" t="inlineStr">
        <is>
          <t>Unable to sense proper chemical disinfectant.\n- Cleaning mode process has terminated.\n- Check that proper chemical disinfectant is connected to the \nbicarb port.\n- Check chemical disinfectant bottle is not empty.</t>
        </is>
      </c>
      <c r="H252" s="66" t="inlineStr">
        <is>
          <t>DG chemical disinfect out of target conductivity</t>
        </is>
      </c>
      <c r="I252" s="44">
        <f>LEN(Table1[[#This Row],[Displayed Title ]])</f>
        <v/>
      </c>
      <c r="J252" s="54" t="inlineStr">
        <is>
          <t>If CD2 &lt; 150 uS/cm or CD2 &gt; 650 uS/cm after 10 seconds.</t>
        </is>
      </c>
      <c r="K252" s="44">
        <f>LEN(Table1[[#This Row],[ Displayed Instructions]])</f>
        <v/>
      </c>
      <c r="L252" s="53" t="inlineStr">
        <is>
          <t>DG chemical disinfect out of target conductivity</t>
        </is>
      </c>
      <c r="M252" s="54" t="inlineStr">
        <is>
          <t>If CD2 &lt; 150 uS/cm or CD2 &gt; 650 uS/cm after 10 seconds.</t>
        </is>
      </c>
      <c r="N252" s="67" t="n">
        <v>249</v>
      </c>
      <c r="O252" s="56" t="inlineStr">
        <is>
          <t>ALARM_ID_DG_CHEM_DISINFECT_TARGET_COND_OUT_OF_RANGE</t>
        </is>
      </c>
      <c r="P252" s="17">
        <f>ISNUMBER(SEARCH(G248,O248))</f>
        <v/>
      </c>
      <c r="Q252" s="67" t="inlineStr">
        <is>
          <t>ALARM_PRIORITY_MEDIUM</t>
        </is>
      </c>
      <c r="R252" s="67" t="n">
        <v>600</v>
      </c>
      <c r="S252" s="67" t="inlineStr">
        <is>
          <t>FALSE</t>
        </is>
      </c>
      <c r="T252" s="67" t="inlineStr">
        <is>
          <t>FALSE</t>
        </is>
      </c>
      <c r="U252" s="67" t="inlineStr">
        <is>
          <t>TRUE</t>
        </is>
      </c>
      <c r="V252" s="67" t="inlineStr">
        <is>
          <t>TRUE</t>
        </is>
      </c>
      <c r="W252" s="67" t="inlineStr">
        <is>
          <t>FALSE</t>
        </is>
      </c>
      <c r="X252" s="67" t="inlineStr">
        <is>
          <t>TRUE</t>
        </is>
      </c>
      <c r="Y252" s="67" t="inlineStr">
        <is>
          <t>TRUE</t>
        </is>
      </c>
      <c r="Z252" s="67" t="inlineStr">
        <is>
          <t>TRUE</t>
        </is>
      </c>
      <c r="AA252" s="67" t="inlineStr">
        <is>
          <t>TRUE</t>
        </is>
      </c>
      <c r="AB252" s="67" t="inlineStr">
        <is>
          <t>TRUE</t>
        </is>
      </c>
      <c r="AC252" s="67" t="inlineStr">
        <is>
          <t>FALSE</t>
        </is>
      </c>
      <c r="AD252" s="67" t="inlineStr">
        <is>
          <t>FALSE</t>
        </is>
      </c>
      <c r="AE252" s="56" t="inlineStr">
        <is>
          <t>DG chemical disinfect target conductivity out of range</t>
        </is>
      </c>
      <c r="AF252" s="66" t="inlineStr">
        <is>
          <t>DG</t>
        </is>
      </c>
      <c r="AG252" s="66" t="inlineStr">
        <is>
          <t>Cleaning: Chem Disinf PAA Cond</t>
        </is>
      </c>
      <c r="AH252" s="44" t="n"/>
    </row>
    <row customHeight="1" ht="30" r="253">
      <c r="A253" s="52" t="inlineStr">
        <is>
          <t>cleaning</t>
        </is>
      </c>
      <c r="E253" s="52" t="inlineStr">
        <is>
          <t>SRSDG 1046</t>
        </is>
      </c>
      <c r="G253" s="54" t="inlineStr">
        <is>
          <t>Connect chemical disinfectant bottle to bicarb port.</t>
        </is>
      </c>
      <c r="H253" s="66" t="inlineStr">
        <is>
          <t>Insert the acid to start chemical disinfect</t>
        </is>
      </c>
      <c r="I253" s="44">
        <f>LEN(Table1[[#This Row],[Displayed Title ]])</f>
        <v/>
      </c>
      <c r="J253" s="66" t="inlineStr">
        <is>
          <t>Start of chemical disinfect</t>
        </is>
      </c>
      <c r="K253" s="44">
        <f>LEN(Table1[[#This Row],[ Displayed Instructions]])</f>
        <v/>
      </c>
      <c r="L253" s="53" t="inlineStr">
        <is>
          <t>Insert the acid to start chemical disinfect</t>
        </is>
      </c>
      <c r="M253" s="53" t="inlineStr">
        <is>
          <t>Start of chemical disinfect</t>
        </is>
      </c>
      <c r="N253" s="67" t="n">
        <v>250</v>
      </c>
      <c r="O253" s="67" t="inlineStr">
        <is>
          <t>ALARM_ID_DG_CHEM_DISINFECT_INSERT_ACID</t>
        </is>
      </c>
      <c r="P253" s="15">
        <f>ISNUMBER(SEARCH(G249,O249))</f>
        <v/>
      </c>
      <c r="Q253" s="67" t="inlineStr">
        <is>
          <t>ALARM_PRIORITY_LOW</t>
        </is>
      </c>
      <c r="R253" s="67" t="n">
        <v>750</v>
      </c>
      <c r="S253" s="67" t="inlineStr">
        <is>
          <t>FALSE</t>
        </is>
      </c>
      <c r="T253" s="67" t="inlineStr">
        <is>
          <t>FALSE</t>
        </is>
      </c>
      <c r="U253" s="67" t="inlineStr">
        <is>
          <t>FALSE</t>
        </is>
      </c>
      <c r="V253" s="67" t="inlineStr">
        <is>
          <t>TRUE</t>
        </is>
      </c>
      <c r="W253" s="67" t="inlineStr">
        <is>
          <t>FALSE</t>
        </is>
      </c>
      <c r="X253" s="67" t="inlineStr">
        <is>
          <t>FALSE</t>
        </is>
      </c>
      <c r="Y253" s="67" t="inlineStr">
        <is>
          <t>FALSE</t>
        </is>
      </c>
      <c r="Z253" s="67" t="inlineStr">
        <is>
          <t>FALSE</t>
        </is>
      </c>
      <c r="AA253" s="67" t="inlineStr">
        <is>
          <t>FALSE</t>
        </is>
      </c>
      <c r="AB253" s="67" t="inlineStr">
        <is>
          <t>FALSE</t>
        </is>
      </c>
      <c r="AC253" s="67" t="inlineStr">
        <is>
          <t>TRUE</t>
        </is>
      </c>
      <c r="AD253" s="67" t="inlineStr">
        <is>
          <t>FALSE</t>
        </is>
      </c>
      <c r="AE253" s="73" t="inlineStr">
        <is>
          <t>DG chemical disinfect insert acid and remove the concentrate cap</t>
        </is>
      </c>
      <c r="AF253" s="66" t="inlineStr">
        <is>
          <t>DG</t>
        </is>
      </c>
      <c r="AG253" s="66" t="inlineStr">
        <is>
          <t>Cleaning: Chem Disinf Connect PAA</t>
        </is>
      </c>
      <c r="AH253" s="44" t="n"/>
    </row>
    <row customHeight="1" ht="30" r="254">
      <c r="A254" s="52" t="inlineStr">
        <is>
          <t>x</t>
        </is>
      </c>
      <c r="B254" s="52" t="inlineStr">
        <is>
          <t>PRS 398</t>
        </is>
      </c>
      <c r="C254" s="52" t="inlineStr">
        <is>
          <t>SA 196</t>
        </is>
      </c>
      <c r="D254" s="52" t="inlineStr">
        <is>
          <t>SRSHD 1058</t>
        </is>
      </c>
      <c r="G254" s="66" t="inlineStr">
        <is>
          <t>Call service to schedule a repair.</t>
        </is>
      </c>
      <c r="H254" s="66" t="inlineStr">
        <is>
          <t>HD invalid system record</t>
        </is>
      </c>
      <c r="I254" s="44">
        <f>LEN(Table1[[#This Row],[Displayed Title ]])</f>
        <v/>
      </c>
      <c r="J254" s="54" t="inlineStr">
        <is>
          <t>If the calculated CRC of the HD system record image does not match the expected CRC.</t>
        </is>
      </c>
      <c r="K254" s="44">
        <f>LEN(Table1[[#This Row],[ Displayed Instructions]])</f>
        <v/>
      </c>
      <c r="L254" s="53" t="inlineStr">
        <is>
          <t>HD invalid system record</t>
        </is>
      </c>
      <c r="M254" s="54" t="inlineStr">
        <is>
          <t>If the calculated CRC of the HD system record image does not match the expected CRC.</t>
        </is>
      </c>
      <c r="N254" s="67" t="n">
        <v>251</v>
      </c>
      <c r="O254" s="67" t="inlineStr">
        <is>
          <t>ALARM_ID_HD_INVALID_SYSTEM_RECORD_CRC</t>
        </is>
      </c>
      <c r="P254" s="15">
        <f>ISNUMBER(SEARCH(G250,O250))</f>
        <v/>
      </c>
      <c r="Q254" s="67" t="inlineStr">
        <is>
          <t>ALARM_PRIORITY_HIGH</t>
        </is>
      </c>
      <c r="R254" s="67" t="n">
        <v>1</v>
      </c>
      <c r="S254" s="67" t="inlineStr">
        <is>
          <t>TRUE</t>
        </is>
      </c>
      <c r="T254" s="67" t="inlineStr">
        <is>
          <t>FALSE</t>
        </is>
      </c>
      <c r="U254" s="67" t="inlineStr">
        <is>
          <t>TRUE</t>
        </is>
      </c>
      <c r="V254" s="67" t="inlineStr">
        <is>
          <t>TRUE</t>
        </is>
      </c>
      <c r="W254" s="67" t="inlineStr">
        <is>
          <t>TRUE</t>
        </is>
      </c>
      <c r="X254" s="67" t="inlineStr">
        <is>
          <t>TRUE</t>
        </is>
      </c>
      <c r="Y254" s="67" t="inlineStr">
        <is>
          <t>TRUE</t>
        </is>
      </c>
      <c r="Z254" s="67" t="inlineStr">
        <is>
          <t>TRUE</t>
        </is>
      </c>
      <c r="AA254" s="67" t="inlineStr">
        <is>
          <t>TRUE</t>
        </is>
      </c>
      <c r="AB254" s="67" t="inlineStr">
        <is>
          <t>TRUE</t>
        </is>
      </c>
      <c r="AC254" s="67" t="inlineStr">
        <is>
          <t>FALSE</t>
        </is>
      </c>
      <c r="AD254" s="67" t="inlineStr">
        <is>
          <t>FALSE</t>
        </is>
      </c>
      <c r="AE254" s="67" t="inlineStr">
        <is>
          <t>HD invalid system record</t>
        </is>
      </c>
      <c r="AF254" s="66" t="inlineStr">
        <is>
          <t>HD</t>
        </is>
      </c>
      <c r="AG254" s="66" t="inlineStr">
        <is>
          <t>HD POST: Sys Rec NVRAM CRC</t>
        </is>
      </c>
      <c r="AH254" s="44" t="n"/>
    </row>
    <row customHeight="1" ht="30" r="255">
      <c r="A255" s="52" t="inlineStr">
        <is>
          <t>x</t>
        </is>
      </c>
      <c r="B255" s="52" t="inlineStr">
        <is>
          <t>PRS 398</t>
        </is>
      </c>
      <c r="C255" s="52" t="inlineStr">
        <is>
          <t>SA 196</t>
        </is>
      </c>
      <c r="D255" s="52" t="inlineStr">
        <is>
          <t>SRSHD 1062</t>
        </is>
      </c>
      <c r="G255" s="66" t="inlineStr">
        <is>
          <t>Call service to schedule a repair.</t>
        </is>
      </c>
      <c r="H255" s="66" t="inlineStr">
        <is>
          <t>HD invalid service record</t>
        </is>
      </c>
      <c r="I255" s="44">
        <f>LEN(Table1[[#This Row],[Displayed Title ]])</f>
        <v/>
      </c>
      <c r="J255" s="54" t="inlineStr">
        <is>
          <t>If the calculated CRC of the HD service record image does not match the expected CRC.</t>
        </is>
      </c>
      <c r="K255" s="44">
        <f>LEN(Table1[[#This Row],[ Displayed Instructions]])</f>
        <v/>
      </c>
      <c r="L255" s="53" t="inlineStr">
        <is>
          <t>HD invalid service record</t>
        </is>
      </c>
      <c r="M255" s="54" t="inlineStr">
        <is>
          <t>If the calculated CRC of the HD service record image does not match the expected CRC.</t>
        </is>
      </c>
      <c r="N255" s="67" t="n">
        <v>252</v>
      </c>
      <c r="O255" s="67" t="inlineStr">
        <is>
          <t>ALARM_ID_HD_INVALID_SERVICE_RECORD_CRC</t>
        </is>
      </c>
      <c r="P255" s="15">
        <f>ISNUMBER(SEARCH(G251,O251))</f>
        <v/>
      </c>
      <c r="Q255" s="67" t="inlineStr">
        <is>
          <t>ALARM_PRIORITY_HIGH</t>
        </is>
      </c>
      <c r="R255" s="67" t="n">
        <v>1</v>
      </c>
      <c r="S255" s="67" t="inlineStr">
        <is>
          <t>TRUE</t>
        </is>
      </c>
      <c r="T255" s="67" t="inlineStr">
        <is>
          <t>FALSE</t>
        </is>
      </c>
      <c r="U255" s="67" t="inlineStr">
        <is>
          <t>TRUE</t>
        </is>
      </c>
      <c r="V255" s="67" t="inlineStr">
        <is>
          <t>TRUE</t>
        </is>
      </c>
      <c r="W255" s="67" t="inlineStr">
        <is>
          <t>TRUE</t>
        </is>
      </c>
      <c r="X255" s="67" t="inlineStr">
        <is>
          <t>TRUE</t>
        </is>
      </c>
      <c r="Y255" s="67" t="inlineStr">
        <is>
          <t>TRUE</t>
        </is>
      </c>
      <c r="Z255" s="67" t="inlineStr">
        <is>
          <t>TRUE</t>
        </is>
      </c>
      <c r="AA255" s="67" t="inlineStr">
        <is>
          <t>TRUE</t>
        </is>
      </c>
      <c r="AB255" s="67" t="inlineStr">
        <is>
          <t>TRUE</t>
        </is>
      </c>
      <c r="AC255" s="67" t="inlineStr">
        <is>
          <t>FALSE</t>
        </is>
      </c>
      <c r="AD255" s="67" t="inlineStr">
        <is>
          <t>FALSE</t>
        </is>
      </c>
      <c r="AE255" s="67" t="inlineStr">
        <is>
          <t>HD invalid service record</t>
        </is>
      </c>
      <c r="AF255" s="66" t="inlineStr">
        <is>
          <t>HD</t>
        </is>
      </c>
      <c r="AG255" s="66" t="inlineStr">
        <is>
          <t>HD POST: Serv Rec NVRAM CRC</t>
        </is>
      </c>
      <c r="AH255" s="44" t="n"/>
    </row>
    <row customHeight="1" ht="30" r="256">
      <c r="A256" s="52" t="inlineStr">
        <is>
          <t>x</t>
        </is>
      </c>
      <c r="B256" s="52" t="inlineStr">
        <is>
          <t>PRS 863</t>
        </is>
      </c>
      <c r="C256" s="52" t="inlineStr">
        <is>
          <t>SA 283</t>
        </is>
      </c>
      <c r="E256" s="52" t="inlineStr">
        <is>
          <t>SRSDG 609</t>
        </is>
      </c>
      <c r="G256" s="66" t="inlineStr">
        <is>
          <t>Call service to schedule a repair.</t>
        </is>
      </c>
      <c r="H256" s="66" t="inlineStr">
        <is>
          <t>DG invalid system record</t>
        </is>
      </c>
      <c r="I256" s="44">
        <f>LEN(Table1[[#This Row],[Displayed Title ]])</f>
        <v/>
      </c>
      <c r="J256" s="54" t="inlineStr">
        <is>
          <t>If the calculated CRC of the DG system record image does not match the expected CRC.</t>
        </is>
      </c>
      <c r="K256" s="44">
        <f>LEN(Table1[[#This Row],[ Displayed Instructions]])</f>
        <v/>
      </c>
      <c r="L256" s="53" t="inlineStr">
        <is>
          <t>DG invalid system record</t>
        </is>
      </c>
      <c r="M256" s="54" t="inlineStr">
        <is>
          <t>If the calculated CRC of the DG system record image does not match the expected CRC.</t>
        </is>
      </c>
      <c r="N256" s="67" t="n">
        <v>253</v>
      </c>
      <c r="O256" s="67" t="inlineStr">
        <is>
          <t>ALARM_ID_DG_INVALID_SYSTEM_RECORD_CRC</t>
        </is>
      </c>
      <c r="P256" s="15">
        <f>ISNUMBER(SEARCH(G252,O252))</f>
        <v/>
      </c>
      <c r="Q256" s="67" t="inlineStr">
        <is>
          <t>ALARM_PRIORITY_HIGH</t>
        </is>
      </c>
      <c r="R256" s="67" t="n">
        <v>2</v>
      </c>
      <c r="S256" s="67" t="inlineStr">
        <is>
          <t>FALSE</t>
        </is>
      </c>
      <c r="T256" s="67" t="inlineStr">
        <is>
          <t>TRUE</t>
        </is>
      </c>
      <c r="U256" s="67" t="inlineStr">
        <is>
          <t>TRUE</t>
        </is>
      </c>
      <c r="V256" s="67" t="inlineStr">
        <is>
          <t>TRUE</t>
        </is>
      </c>
      <c r="W256" s="67" t="inlineStr">
        <is>
          <t>FALSE</t>
        </is>
      </c>
      <c r="X256" s="67" t="inlineStr">
        <is>
          <t>TRUE</t>
        </is>
      </c>
      <c r="Y256" s="67" t="inlineStr">
        <is>
          <t>FALSE</t>
        </is>
      </c>
      <c r="Z256" s="67" t="inlineStr">
        <is>
          <t>FALSE</t>
        </is>
      </c>
      <c r="AA256" s="67" t="inlineStr">
        <is>
          <t>FALSE</t>
        </is>
      </c>
      <c r="AB256" s="67" t="inlineStr">
        <is>
          <t>TRUE</t>
        </is>
      </c>
      <c r="AC256" s="67" t="inlineStr">
        <is>
          <t>FALSE</t>
        </is>
      </c>
      <c r="AD256" s="67" t="inlineStr">
        <is>
          <t>FALSE</t>
        </is>
      </c>
      <c r="AE256" s="67" t="inlineStr">
        <is>
          <t>DG invalid system record</t>
        </is>
      </c>
      <c r="AF256" s="66" t="inlineStr">
        <is>
          <t>DG</t>
        </is>
      </c>
      <c r="AG256" s="66" t="inlineStr">
        <is>
          <t>DG POST: Sys Rec NVRAM CRC</t>
        </is>
      </c>
      <c r="AH256" s="44" t="n"/>
    </row>
    <row customFormat="1" customHeight="1" ht="30" r="257" s="10">
      <c r="A257" s="52" t="inlineStr">
        <is>
          <t>x</t>
        </is>
      </c>
      <c r="B257" s="52" t="inlineStr">
        <is>
          <t>PRS 863</t>
        </is>
      </c>
      <c r="C257" s="52" t="inlineStr">
        <is>
          <t>SA 283</t>
        </is>
      </c>
      <c r="E257" s="52" t="inlineStr">
        <is>
          <t>SRSDG 610</t>
        </is>
      </c>
      <c r="G257" s="66" t="inlineStr">
        <is>
          <t>Call service to schedule a repair.</t>
        </is>
      </c>
      <c r="H257" s="66" t="inlineStr">
        <is>
          <t>DG invalid service record</t>
        </is>
      </c>
      <c r="I257" s="44">
        <f>LEN(Table1[[#This Row],[Displayed Title ]])</f>
        <v/>
      </c>
      <c r="J257" s="54" t="inlineStr">
        <is>
          <t>If the calculated CRC of the DG service record image does not match the expected CRC.</t>
        </is>
      </c>
      <c r="K257" s="44">
        <f>LEN(Table1[[#This Row],[ Displayed Instructions]])</f>
        <v/>
      </c>
      <c r="L257" s="53" t="inlineStr">
        <is>
          <t>DG invalid service record</t>
        </is>
      </c>
      <c r="M257" s="54" t="inlineStr">
        <is>
          <t>If the calculated CRC of the DG service record image does not match the expected CRC.</t>
        </is>
      </c>
      <c r="N257" s="67" t="n">
        <v>254</v>
      </c>
      <c r="O257" s="67" t="inlineStr">
        <is>
          <t>ALARM_ID_DG_INVALID_SERVICE_RECORD_CRC</t>
        </is>
      </c>
      <c r="P257" s="15">
        <f>ISNUMBER(SEARCH(G253,O253))</f>
        <v/>
      </c>
      <c r="Q257" s="67" t="inlineStr">
        <is>
          <t>ALARM_PRIORITY_HIGH</t>
        </is>
      </c>
      <c r="R257" s="67" t="n">
        <v>2</v>
      </c>
      <c r="S257" s="67" t="inlineStr">
        <is>
          <t>FALSE</t>
        </is>
      </c>
      <c r="T257" s="67" t="inlineStr">
        <is>
          <t>TRUE</t>
        </is>
      </c>
      <c r="U257" s="67" t="inlineStr">
        <is>
          <t>TRUE</t>
        </is>
      </c>
      <c r="V257" s="67" t="inlineStr">
        <is>
          <t>TRUE</t>
        </is>
      </c>
      <c r="W257" s="67" t="inlineStr">
        <is>
          <t>FALSE</t>
        </is>
      </c>
      <c r="X257" s="67" t="inlineStr">
        <is>
          <t>TRUE</t>
        </is>
      </c>
      <c r="Y257" s="67" t="inlineStr">
        <is>
          <t>FALSE</t>
        </is>
      </c>
      <c r="Z257" s="67" t="inlineStr">
        <is>
          <t>FALSE</t>
        </is>
      </c>
      <c r="AA257" s="67" t="inlineStr">
        <is>
          <t>FALSE</t>
        </is>
      </c>
      <c r="AB257" s="67" t="inlineStr">
        <is>
          <t>TRUE</t>
        </is>
      </c>
      <c r="AC257" s="67" t="inlineStr">
        <is>
          <t>FALSE</t>
        </is>
      </c>
      <c r="AD257" s="67" t="inlineStr">
        <is>
          <t>FALSE</t>
        </is>
      </c>
      <c r="AE257" s="67" t="inlineStr">
        <is>
          <t>DG invalid service record</t>
        </is>
      </c>
      <c r="AF257" s="66" t="inlineStr">
        <is>
          <t>DG</t>
        </is>
      </c>
      <c r="AG257" s="66" t="inlineStr">
        <is>
          <t>DG POST: Serv Rec NVRAM CRC</t>
        </is>
      </c>
      <c r="AH257" s="44" t="n"/>
    </row>
    <row customHeight="1" ht="30" r="258">
      <c r="A258" s="52" t="inlineStr">
        <is>
          <t>x</t>
        </is>
      </c>
      <c r="B258" s="52" t="inlineStr">
        <is>
          <t>PRS 398</t>
        </is>
      </c>
      <c r="C258" s="52" t="inlineStr">
        <is>
          <t>SA 206</t>
        </is>
      </c>
      <c r="D258" s="52" t="inlineStr">
        <is>
          <t>SRSHD 1358</t>
        </is>
      </c>
      <c r="G258" s="66" t="inlineStr">
        <is>
          <t>Call service to schedule a repair.</t>
        </is>
      </c>
      <c r="H258" s="66" t="inlineStr">
        <is>
          <t>HD and UI software builds are not compatible</t>
        </is>
      </c>
      <c r="I258" s="44">
        <f>LEN(Table1[[#This Row],[Displayed Title ]])</f>
        <v/>
      </c>
      <c r="J258" s="54" t="inlineStr">
        <is>
          <t>If the compatibility revision field of the UI is not equal to SW_COMPATIBILITY_REV.</t>
        </is>
      </c>
      <c r="K258" s="44">
        <f>LEN(Table1[[#This Row],[ Displayed Instructions]])</f>
        <v/>
      </c>
      <c r="L258" s="53" t="inlineStr">
        <is>
          <t>HD and UI software builds are not compatible</t>
        </is>
      </c>
      <c r="M258" s="54" t="inlineStr">
        <is>
          <t>If the compatibility revision field of the UI is not equal to SW_COMPATIBILITY_REV.</t>
        </is>
      </c>
      <c r="N258" s="67" t="n">
        <v>255</v>
      </c>
      <c r="O258" s="67" t="inlineStr">
        <is>
          <t>ALARM_ID_HD_UI_COMPATIBILITY_ERROR</t>
        </is>
      </c>
      <c r="P258" s="15">
        <f>ISNUMBER(SEARCH(G254,O254))</f>
        <v/>
      </c>
      <c r="Q258" s="67" t="inlineStr">
        <is>
          <t>ALARM_PRIORITY_HIGH</t>
        </is>
      </c>
      <c r="R258" s="67" t="n">
        <v>1</v>
      </c>
      <c r="S258" s="67" t="inlineStr">
        <is>
          <t>TRUE</t>
        </is>
      </c>
      <c r="T258" s="67" t="inlineStr">
        <is>
          <t>FALSE</t>
        </is>
      </c>
      <c r="U258" s="67" t="inlineStr">
        <is>
          <t>TRUE</t>
        </is>
      </c>
      <c r="V258" s="67" t="inlineStr">
        <is>
          <t>TRUE</t>
        </is>
      </c>
      <c r="W258" s="67" t="inlineStr">
        <is>
          <t>TRUE</t>
        </is>
      </c>
      <c r="X258" s="67" t="inlineStr">
        <is>
          <t>TRUE</t>
        </is>
      </c>
      <c r="Y258" s="67" t="inlineStr">
        <is>
          <t>TRUE</t>
        </is>
      </c>
      <c r="Z258" s="67" t="inlineStr">
        <is>
          <t>TRUE</t>
        </is>
      </c>
      <c r="AA258" s="67" t="inlineStr">
        <is>
          <t>TRUE</t>
        </is>
      </c>
      <c r="AB258" s="67" t="inlineStr">
        <is>
          <t>TRUE</t>
        </is>
      </c>
      <c r="AC258" s="67" t="inlineStr">
        <is>
          <t>FALSE</t>
        </is>
      </c>
      <c r="AD258" s="67" t="inlineStr">
        <is>
          <t>FALSE</t>
        </is>
      </c>
      <c r="AE258" s="67" t="inlineStr">
        <is>
          <t>HD and UI software builds are not compatible</t>
        </is>
      </c>
      <c r="AF258" s="66" t="inlineStr">
        <is>
          <t>HD</t>
        </is>
      </c>
      <c r="AG258" s="66" t="inlineStr">
        <is>
          <t>HD POST: UI Compatibility</t>
        </is>
      </c>
      <c r="AH258" s="44" t="n"/>
    </row>
    <row customHeight="1" ht="75" r="259">
      <c r="A259" t="inlineStr">
        <is>
          <t>x</t>
        </is>
      </c>
      <c r="B259" s="52" t="inlineStr">
        <is>
          <t>PRS 398</t>
        </is>
      </c>
      <c r="C259" s="52" t="inlineStr">
        <is>
          <t>SA 205</t>
        </is>
      </c>
      <c r="F259" s="52" t="inlineStr">
        <is>
          <t>SRSUI 497</t>
        </is>
      </c>
      <c r="G259" s="54" t="inlineStr">
        <is>
          <t>Chemical disinfect flush in progress\n- Please wait for the process to complete\n- Treatment will not be able to be started until process \ncompletes.\n- Process may be terminated by pressing the HD stop button.</t>
        </is>
      </c>
      <c r="H259" s="66" t="inlineStr">
        <is>
          <t>DG flush started</t>
        </is>
      </c>
      <c r="I259" s="11">
        <f>LEN(Table1[[#This Row],[Displayed Title ]])</f>
        <v/>
      </c>
      <c r="J259" s="66" t="inlineStr">
        <is>
          <t>If DG flush successfully started from the UI.</t>
        </is>
      </c>
      <c r="K259" s="11">
        <f>LEN(Table1[[#This Row],[ Displayed Instructions]])</f>
        <v/>
      </c>
      <c r="L259" s="53" t="inlineStr">
        <is>
          <t>DG flush started</t>
        </is>
      </c>
      <c r="M259" s="53" t="inlineStr">
        <is>
          <t>If DG flush successfully started from the UI.</t>
        </is>
      </c>
      <c r="N259" s="67" t="n">
        <v>256</v>
      </c>
      <c r="O259" s="67" t="inlineStr">
        <is>
          <t>ALARM_ID_HD_DISINFECT_CHEM_FLUSH</t>
        </is>
      </c>
      <c r="P259" t="inlineStr">
        <is>
          <t>OK</t>
        </is>
      </c>
      <c r="Q259" s="67" t="inlineStr">
        <is>
          <t>ALARM_PRIORITY_LOW</t>
        </is>
      </c>
      <c r="R259" s="67" t="n">
        <v>843</v>
      </c>
      <c r="S259" s="67" t="inlineStr">
        <is>
          <t>FALSE</t>
        </is>
      </c>
      <c r="T259" s="67" t="inlineStr">
        <is>
          <t>FALSE</t>
        </is>
      </c>
      <c r="U259" s="67" t="inlineStr">
        <is>
          <t>FALSE</t>
        </is>
      </c>
      <c r="V259" s="67" t="inlineStr">
        <is>
          <t>FALSE</t>
        </is>
      </c>
      <c r="W259" s="67" t="inlineStr">
        <is>
          <t>FALSE</t>
        </is>
      </c>
      <c r="X259" s="67" t="inlineStr">
        <is>
          <t>FALSE</t>
        </is>
      </c>
      <c r="Y259" s="67" t="inlineStr">
        <is>
          <t>FALSE</t>
        </is>
      </c>
      <c r="Z259" s="67" t="inlineStr">
        <is>
          <t>FALSE</t>
        </is>
      </c>
      <c r="AA259" s="67" t="inlineStr">
        <is>
          <t>FALSE</t>
        </is>
      </c>
      <c r="AB259" s="67" t="inlineStr">
        <is>
          <t>FALSE</t>
        </is>
      </c>
      <c r="AC259" s="67" t="inlineStr">
        <is>
          <t>FALSE</t>
        </is>
      </c>
      <c r="AD259" s="67" t="inlineStr">
        <is>
          <t>FALSE</t>
        </is>
      </c>
      <c r="AE259" s="67" t="inlineStr">
        <is>
          <t>HD processor is in Disinfect Chemical Flush mode</t>
        </is>
      </c>
      <c r="AF259" s="66" t="inlineStr">
        <is>
          <t>HD</t>
        </is>
      </c>
      <c r="AG259" s="66" t="inlineStr">
        <is>
          <t>Cleaning: Chem Flush In Progress</t>
        </is>
      </c>
      <c r="AH259" s="44" t="n"/>
    </row>
    <row customHeight="1" ht="15" r="260">
      <c r="G260" s="66" t="inlineStr"/>
      <c r="H260" s="66" t="inlineStr"/>
      <c r="J260" s="66" t="inlineStr"/>
      <c r="L260" s="53" t="inlineStr"/>
      <c r="M260" s="53" t="inlineStr"/>
      <c r="N260" s="67" t="n">
        <v>257</v>
      </c>
      <c r="O260" s="67" t="inlineStr">
        <is>
          <t>ALARM_ID_AVAILABLE_8</t>
        </is>
      </c>
      <c r="Q260" s="67" t="inlineStr">
        <is>
          <t>ALARM_PRIORITY_LOW</t>
        </is>
      </c>
      <c r="R260" s="67" t="n">
        <v>999</v>
      </c>
      <c r="S260" s="67" t="inlineStr">
        <is>
          <t>FALSE</t>
        </is>
      </c>
      <c r="T260" s="67" t="inlineStr">
        <is>
          <t>TRUE</t>
        </is>
      </c>
      <c r="U260" s="67" t="inlineStr">
        <is>
          <t>TRUE</t>
        </is>
      </c>
      <c r="V260" s="67" t="inlineStr">
        <is>
          <t>TRUE</t>
        </is>
      </c>
      <c r="W260" s="67" t="inlineStr">
        <is>
          <t>TRUE</t>
        </is>
      </c>
      <c r="X260" s="67" t="inlineStr">
        <is>
          <t>TRUE</t>
        </is>
      </c>
      <c r="Y260" s="67" t="inlineStr">
        <is>
          <t>FALSE</t>
        </is>
      </c>
      <c r="Z260" s="67" t="inlineStr">
        <is>
          <t>FALSE</t>
        </is>
      </c>
      <c r="AA260" s="67" t="inlineStr">
        <is>
          <t>FALSE</t>
        </is>
      </c>
      <c r="AB260" s="67" t="inlineStr">
        <is>
          <t>TRUE</t>
        </is>
      </c>
      <c r="AC260" s="67" t="inlineStr">
        <is>
          <t>FALSE</t>
        </is>
      </c>
      <c r="AD260" s="67" t="inlineStr">
        <is>
          <t>FALSE</t>
        </is>
      </c>
      <c r="AE260" s="67" t="inlineStr">
        <is>
          <t>Alarm ID available for use</t>
        </is>
      </c>
      <c r="AF260" s="66" t="inlineStr"/>
      <c r="AG260" s="66" t="inlineStr"/>
    </row>
    <row customHeight="1" ht="15" r="261">
      <c r="G261" s="66" t="inlineStr"/>
      <c r="H261" s="66" t="inlineStr"/>
      <c r="J261" s="66" t="inlineStr"/>
      <c r="L261" s="53" t="inlineStr"/>
      <c r="M261" s="53" t="inlineStr"/>
      <c r="N261" s="67" t="n">
        <v>258</v>
      </c>
      <c r="O261" s="67" t="inlineStr">
        <is>
          <t>ALARM_ID_AVAILABLE_9</t>
        </is>
      </c>
      <c r="Q261" s="67" t="inlineStr">
        <is>
          <t>ALARM_PRIORITY_LOW</t>
        </is>
      </c>
      <c r="R261" s="67" t="n">
        <v>999</v>
      </c>
      <c r="S261" s="67" t="inlineStr">
        <is>
          <t>TRUE</t>
        </is>
      </c>
      <c r="T261" s="67" t="inlineStr">
        <is>
          <t>FALSE</t>
        </is>
      </c>
      <c r="U261" s="67" t="inlineStr">
        <is>
          <t>TRUE</t>
        </is>
      </c>
      <c r="V261" s="67" t="inlineStr">
        <is>
          <t>TRUE</t>
        </is>
      </c>
      <c r="W261" s="67" t="inlineStr">
        <is>
          <t>TRUE</t>
        </is>
      </c>
      <c r="X261" s="67" t="inlineStr">
        <is>
          <t>TRUE</t>
        </is>
      </c>
      <c r="Y261" s="67" t="inlineStr">
        <is>
          <t>TRUE</t>
        </is>
      </c>
      <c r="Z261" s="67" t="inlineStr">
        <is>
          <t>TRUE</t>
        </is>
      </c>
      <c r="AA261" s="67" t="inlineStr">
        <is>
          <t>TRUE</t>
        </is>
      </c>
      <c r="AB261" s="67" t="inlineStr">
        <is>
          <t>TRUE</t>
        </is>
      </c>
      <c r="AC261" s="67" t="inlineStr">
        <is>
          <t>FALSE</t>
        </is>
      </c>
      <c r="AD261" s="67" t="inlineStr">
        <is>
          <t>FALSE</t>
        </is>
      </c>
      <c r="AE261" s="67" t="inlineStr">
        <is>
          <t>Alarm Id available</t>
        </is>
      </c>
      <c r="AF261" s="66" t="inlineStr"/>
      <c r="AG261" s="66" t="inlineStr"/>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66" t="inlineStr">
        <is>
          <t>Call service to schedule a repair.</t>
        </is>
      </c>
      <c r="H262" s="66" t="inlineStr">
        <is>
          <t>HD temperatures out of range</t>
        </is>
      </c>
      <c r="I262" s="44">
        <f>LEN(Table1[[#This Row],[Displayed Title ]])</f>
        <v/>
      </c>
      <c r="J262" s="54" t="inlineStr">
        <is>
          <t>If thermistor reports temperature &gt; 80.0 C or &lt; 0.0 C for a certain period of time.</t>
        </is>
      </c>
      <c r="K262" s="44">
        <f>LEN(Table1[[#This Row],[ Displayed Instructions]])</f>
        <v/>
      </c>
      <c r="L262" s="53" t="inlineStr">
        <is>
          <t>HD temperatures out of range</t>
        </is>
      </c>
      <c r="M262" s="54" t="inlineStr">
        <is>
          <t>If thermistor reports temperature &gt; 80.0 C or &lt; 0.0 C for a certain period of time.</t>
        </is>
      </c>
      <c r="N262" s="67" t="n">
        <v>259</v>
      </c>
      <c r="O262" s="67" t="inlineStr">
        <is>
          <t>ALARM_ID_HD_TEMPERATURES_OUT_OF_RANGE</t>
        </is>
      </c>
      <c r="P262" s="15">
        <f>ISNUMBER(SEARCH(G258,O258))</f>
        <v/>
      </c>
      <c r="Q262" s="67" t="inlineStr">
        <is>
          <t>ALARM_PRIORITY_HIGH</t>
        </is>
      </c>
      <c r="R262" s="67" t="n">
        <v>10</v>
      </c>
      <c r="S262" s="67" t="inlineStr">
        <is>
          <t>TRUE</t>
        </is>
      </c>
      <c r="T262" s="67" t="inlineStr">
        <is>
          <t>FALSE</t>
        </is>
      </c>
      <c r="U262" s="67" t="inlineStr">
        <is>
          <t>TRUE</t>
        </is>
      </c>
      <c r="V262" s="67" t="inlineStr">
        <is>
          <t>TRUE</t>
        </is>
      </c>
      <c r="W262" s="67" t="inlineStr">
        <is>
          <t>TRUE</t>
        </is>
      </c>
      <c r="X262" s="67" t="inlineStr">
        <is>
          <t>TRUE</t>
        </is>
      </c>
      <c r="Y262" s="67" t="inlineStr">
        <is>
          <t>TRUE</t>
        </is>
      </c>
      <c r="Z262" s="67" t="inlineStr">
        <is>
          <t>TRUE</t>
        </is>
      </c>
      <c r="AA262" s="67" t="inlineStr">
        <is>
          <t>TRUE</t>
        </is>
      </c>
      <c r="AB262" s="67" t="inlineStr">
        <is>
          <t>TRUE</t>
        </is>
      </c>
      <c r="AC262" s="67" t="inlineStr">
        <is>
          <t>FALSE</t>
        </is>
      </c>
      <c r="AD262" s="67" t="inlineStr">
        <is>
          <t>FALSE</t>
        </is>
      </c>
      <c r="AE262" s="67" t="inlineStr">
        <is>
          <t>HD temperatures out of range</t>
        </is>
      </c>
      <c r="AF262" s="66" t="inlineStr">
        <is>
          <t>HD</t>
        </is>
      </c>
      <c r="AG262" s="66" t="inlineStr">
        <is>
          <t>HD Fault: Temp Sensors Error</t>
        </is>
      </c>
      <c r="AH262" s="44" t="n"/>
    </row>
    <row customHeight="1" ht="30" r="263">
      <c r="A263" s="52" t="inlineStr">
        <is>
          <t>x</t>
        </is>
      </c>
      <c r="B263" s="52" t="inlineStr">
        <is>
          <t>PRS 398</t>
        </is>
      </c>
      <c r="C263" s="52" t="inlineStr">
        <is>
          <t>SA 200</t>
        </is>
      </c>
      <c r="D263" s="42" t="inlineStr">
        <is>
          <t>SRSHD 977</t>
        </is>
      </c>
      <c r="F263" s="52" t="inlineStr">
        <is>
          <t>SRSUI 1067</t>
        </is>
      </c>
      <c r="G263" s="66" t="inlineStr">
        <is>
          <t>Call service to schedule a repair.</t>
        </is>
      </c>
      <c r="H263" s="66" t="inlineStr">
        <is>
          <t>UI POST Application Integrity (Sha256Sum) failure</t>
        </is>
      </c>
      <c r="I263" s="44">
        <f>LEN(Table1[[#This Row],[Displayed Title ]])</f>
        <v/>
      </c>
      <c r="J263" s="66" t="inlineStr">
        <is>
          <t>If the UI POST reports a shasum faillure.</t>
        </is>
      </c>
      <c r="K263" s="44">
        <f>LEN(Table1[[#This Row],[ Displayed Instructions]])</f>
        <v/>
      </c>
      <c r="L263" s="53" t="inlineStr">
        <is>
          <t>UI POST Application Integrity (Sha256Sum) failure</t>
        </is>
      </c>
      <c r="M263" s="53" t="inlineStr">
        <is>
          <t>If the UI POST reports a shasum faillure.</t>
        </is>
      </c>
      <c r="N263" s="67" t="n">
        <v>260</v>
      </c>
      <c r="O263" s="67" t="inlineStr">
        <is>
          <t>ALARM_ID_HD_UI_POST_FAILURE_SHASUM</t>
        </is>
      </c>
      <c r="P263" s="15" t="inlineStr">
        <is>
          <t>OK</t>
        </is>
      </c>
      <c r="Q263" s="67" t="inlineStr">
        <is>
          <t>ALARM_PRIORITY_HIGH</t>
        </is>
      </c>
      <c r="R263" s="67" t="n">
        <v>1</v>
      </c>
      <c r="S263" s="67" t="inlineStr">
        <is>
          <t>TRUE</t>
        </is>
      </c>
      <c r="T263" s="67" t="inlineStr">
        <is>
          <t>FALSE</t>
        </is>
      </c>
      <c r="U263" s="67" t="inlineStr">
        <is>
          <t>TRUE</t>
        </is>
      </c>
      <c r="V263" s="67" t="inlineStr">
        <is>
          <t>TRUE</t>
        </is>
      </c>
      <c r="W263" s="67" t="inlineStr">
        <is>
          <t>TRUE</t>
        </is>
      </c>
      <c r="X263" s="67" t="inlineStr">
        <is>
          <t>TRUE</t>
        </is>
      </c>
      <c r="Y263" s="67" t="inlineStr">
        <is>
          <t>TRUE</t>
        </is>
      </c>
      <c r="Z263" s="67" t="inlineStr">
        <is>
          <t>TRUE</t>
        </is>
      </c>
      <c r="AA263" s="67" t="inlineStr">
        <is>
          <t>TRUE</t>
        </is>
      </c>
      <c r="AB263" s="67" t="inlineStr">
        <is>
          <t>TRUE</t>
        </is>
      </c>
      <c r="AC263" s="67" t="inlineStr">
        <is>
          <t>FALSE</t>
        </is>
      </c>
      <c r="AD263" s="67" t="inlineStr">
        <is>
          <t>FALSE</t>
        </is>
      </c>
      <c r="AE263" s="56" t="inlineStr">
        <is>
          <t>HD UI POST Application Integrity (Sha256Sum) failure</t>
        </is>
      </c>
      <c r="AF263" s="66" t="inlineStr">
        <is>
          <t>UI HD</t>
        </is>
      </c>
      <c r="AG263" s="66" t="inlineStr">
        <is>
          <t>HD POST: UI Image</t>
        </is>
      </c>
      <c r="AH263" s="44" t="n"/>
    </row>
    <row customHeight="1" ht="15" r="264">
      <c r="A264" s="52" t="inlineStr">
        <is>
          <t>x</t>
        </is>
      </c>
      <c r="B264" s="52" t="inlineStr">
        <is>
          <t>PRS 398</t>
        </is>
      </c>
      <c r="C264" s="52" t="inlineStr">
        <is>
          <t>SA 201</t>
        </is>
      </c>
      <c r="D264" s="42" t="inlineStr">
        <is>
          <t>SRSHD 1655</t>
        </is>
      </c>
      <c r="F264" s="52" t="inlineStr">
        <is>
          <t>SRSUI 1068</t>
        </is>
      </c>
      <c r="G264" s="66" t="inlineStr">
        <is>
          <t>Call service to schedule a repair.</t>
        </is>
      </c>
      <c r="H264" s="66" t="inlineStr">
        <is>
          <t>UI POST CANBus failure</t>
        </is>
      </c>
      <c r="I264" s="44">
        <f>LEN(Table1[[#This Row],[Displayed Title ]])</f>
        <v/>
      </c>
      <c r="J264" s="66" t="inlineStr">
        <is>
          <t>If the UI POST reports a can bus failure.</t>
        </is>
      </c>
      <c r="K264" s="44">
        <f>LEN(Table1[[#This Row],[ Displayed Instructions]])</f>
        <v/>
      </c>
      <c r="L264" s="53" t="inlineStr">
        <is>
          <t>UI POST CANBus failure</t>
        </is>
      </c>
      <c r="M264" s="53" t="inlineStr">
        <is>
          <t>If the UI POST reports a can bus failure.</t>
        </is>
      </c>
      <c r="N264" s="67" t="n">
        <v>261</v>
      </c>
      <c r="O264" s="67" t="inlineStr">
        <is>
          <t>ALARM_ID_HD_UI_POST_FAILURE_CANBUS</t>
        </is>
      </c>
      <c r="P264" s="15" t="inlineStr">
        <is>
          <t>OK</t>
        </is>
      </c>
      <c r="Q264" s="67" t="inlineStr">
        <is>
          <t>ALARM_PRIORITY_HIGH</t>
        </is>
      </c>
      <c r="R264" s="67" t="n">
        <v>1</v>
      </c>
      <c r="S264" s="67" t="inlineStr">
        <is>
          <t>TRUE</t>
        </is>
      </c>
      <c r="T264" s="67" t="inlineStr">
        <is>
          <t>FALSE</t>
        </is>
      </c>
      <c r="U264" s="67" t="inlineStr">
        <is>
          <t>TRUE</t>
        </is>
      </c>
      <c r="V264" s="67" t="inlineStr">
        <is>
          <t>TRUE</t>
        </is>
      </c>
      <c r="W264" s="67" t="inlineStr">
        <is>
          <t>TRUE</t>
        </is>
      </c>
      <c r="X264" s="67" t="inlineStr">
        <is>
          <t>TRUE</t>
        </is>
      </c>
      <c r="Y264" s="67" t="inlineStr">
        <is>
          <t>TRUE</t>
        </is>
      </c>
      <c r="Z264" s="67" t="inlineStr">
        <is>
          <t>TRUE</t>
        </is>
      </c>
      <c r="AA264" s="67" t="inlineStr">
        <is>
          <t>TRUE</t>
        </is>
      </c>
      <c r="AB264" s="67" t="inlineStr">
        <is>
          <t>TRUE</t>
        </is>
      </c>
      <c r="AC264" s="67" t="inlineStr">
        <is>
          <t>FALSE</t>
        </is>
      </c>
      <c r="AD264" s="67" t="inlineStr">
        <is>
          <t>FALSE</t>
        </is>
      </c>
      <c r="AE264" s="67" t="inlineStr">
        <is>
          <t>HD UI POST CANBus failure</t>
        </is>
      </c>
      <c r="AF264" s="66" t="inlineStr">
        <is>
          <t>UI HD</t>
        </is>
      </c>
      <c r="AG264" s="66" t="inlineStr">
        <is>
          <t>HD POST: UI CAN Driver</t>
        </is>
      </c>
      <c r="AH264" s="44" t="n"/>
    </row>
    <row customHeight="1" ht="15" r="265">
      <c r="A265" s="52" t="inlineStr">
        <is>
          <t>x</t>
        </is>
      </c>
      <c r="B265" s="52" t="inlineStr">
        <is>
          <t>PRS 398</t>
        </is>
      </c>
      <c r="C265" s="52" t="inlineStr">
        <is>
          <t>SA 201</t>
        </is>
      </c>
      <c r="D265" s="42" t="inlineStr">
        <is>
          <t>SRSHD 1656</t>
        </is>
      </c>
      <c r="F265" s="52" t="inlineStr">
        <is>
          <t>SRSUI 1069</t>
        </is>
      </c>
      <c r="G265" s="66" t="inlineStr">
        <is>
          <t>Call service to schedule a repair.</t>
        </is>
      </c>
      <c r="H265" s="66" t="inlineStr">
        <is>
          <t>UI POST Display failure</t>
        </is>
      </c>
      <c r="I265" s="44">
        <f>LEN(Table1[[#This Row],[Displayed Title ]])</f>
        <v/>
      </c>
      <c r="J265" s="66" t="inlineStr">
        <is>
          <t>If the UI POST reports a display failure.</t>
        </is>
      </c>
      <c r="K265" s="44">
        <f>LEN(Table1[[#This Row],[ Displayed Instructions]])</f>
        <v/>
      </c>
      <c r="L265" s="53" t="inlineStr">
        <is>
          <t>UI POST Display failure</t>
        </is>
      </c>
      <c r="M265" s="53" t="inlineStr">
        <is>
          <t>If the UI POST reports a display failure.</t>
        </is>
      </c>
      <c r="N265" s="67" t="n">
        <v>262</v>
      </c>
      <c r="O265" s="67" t="inlineStr">
        <is>
          <t>ALARM_ID_HD_UI_POST_FAILURE_DISPLAY</t>
        </is>
      </c>
      <c r="P265" s="15" t="inlineStr">
        <is>
          <t>OK</t>
        </is>
      </c>
      <c r="Q265" s="67" t="inlineStr">
        <is>
          <t>ALARM_PRIORITY_HIGH</t>
        </is>
      </c>
      <c r="R265" s="67" t="n">
        <v>1</v>
      </c>
      <c r="S265" s="67" t="inlineStr">
        <is>
          <t>TRUE</t>
        </is>
      </c>
      <c r="T265" s="67" t="inlineStr">
        <is>
          <t>FALSE</t>
        </is>
      </c>
      <c r="U265" s="67" t="inlineStr">
        <is>
          <t>TRUE</t>
        </is>
      </c>
      <c r="V265" s="67" t="inlineStr">
        <is>
          <t>TRUE</t>
        </is>
      </c>
      <c r="W265" s="67" t="inlineStr">
        <is>
          <t>TRUE</t>
        </is>
      </c>
      <c r="X265" s="67" t="inlineStr">
        <is>
          <t>TRUE</t>
        </is>
      </c>
      <c r="Y265" s="67" t="inlineStr">
        <is>
          <t>TRUE</t>
        </is>
      </c>
      <c r="Z265" s="67" t="inlineStr">
        <is>
          <t>TRUE</t>
        </is>
      </c>
      <c r="AA265" s="67" t="inlineStr">
        <is>
          <t>TRUE</t>
        </is>
      </c>
      <c r="AB265" s="67" t="inlineStr">
        <is>
          <t>TRUE</t>
        </is>
      </c>
      <c r="AC265" s="67" t="inlineStr">
        <is>
          <t>FALSE</t>
        </is>
      </c>
      <c r="AD265" s="67" t="inlineStr">
        <is>
          <t>FALSE</t>
        </is>
      </c>
      <c r="AE265" s="67" t="inlineStr">
        <is>
          <t>HD UI POST Display failure</t>
        </is>
      </c>
      <c r="AF265" s="66" t="inlineStr">
        <is>
          <t>UI HD</t>
        </is>
      </c>
      <c r="AG265" s="66" t="inlineStr">
        <is>
          <t>HD POST: UI Disp Driver</t>
        </is>
      </c>
      <c r="AH265" s="44" t="n"/>
    </row>
    <row customHeight="1" ht="15" r="266">
      <c r="A266" s="52" t="inlineStr">
        <is>
          <t>x</t>
        </is>
      </c>
      <c r="B266" s="52" t="inlineStr">
        <is>
          <t>PRS 398</t>
        </is>
      </c>
      <c r="C266" s="52" t="inlineStr">
        <is>
          <t>SA 201</t>
        </is>
      </c>
      <c r="D266" s="42" t="inlineStr">
        <is>
          <t>SRSHD 1657</t>
        </is>
      </c>
      <c r="F266" s="52" t="inlineStr">
        <is>
          <t>SRSUI 1070</t>
        </is>
      </c>
      <c r="G266" s="66" t="inlineStr">
        <is>
          <t>Call service to schedule a repair.</t>
        </is>
      </c>
      <c r="H266" s="66" t="inlineStr">
        <is>
          <t>UI POST Touch failure</t>
        </is>
      </c>
      <c r="I266" s="44">
        <f>LEN(Table1[[#This Row],[Displayed Title ]])</f>
        <v/>
      </c>
      <c r="J266" s="66" t="inlineStr">
        <is>
          <t>If the UI POST reports a touch failure.</t>
        </is>
      </c>
      <c r="K266" s="44">
        <f>LEN(Table1[[#This Row],[ Displayed Instructions]])</f>
        <v/>
      </c>
      <c r="L266" s="53" t="inlineStr">
        <is>
          <t>UI POST Touch failure</t>
        </is>
      </c>
      <c r="M266" s="53" t="inlineStr">
        <is>
          <t>If the UI POST reports a touch failure.</t>
        </is>
      </c>
      <c r="N266" s="67" t="n">
        <v>263</v>
      </c>
      <c r="O266" s="67" t="inlineStr">
        <is>
          <t>ALARM_ID_HD_UI_POST_FAILURE_TOUCH</t>
        </is>
      </c>
      <c r="P266" s="15" t="inlineStr">
        <is>
          <t>OK</t>
        </is>
      </c>
      <c r="Q266" s="67" t="inlineStr">
        <is>
          <t>ALARM_PRIORITY_HIGH</t>
        </is>
      </c>
      <c r="R266" s="67" t="n">
        <v>1</v>
      </c>
      <c r="S266" s="67" t="inlineStr">
        <is>
          <t>TRUE</t>
        </is>
      </c>
      <c r="T266" s="67" t="inlineStr">
        <is>
          <t>FALSE</t>
        </is>
      </c>
      <c r="U266" s="67" t="inlineStr">
        <is>
          <t>TRUE</t>
        </is>
      </c>
      <c r="V266" s="67" t="inlineStr">
        <is>
          <t>TRUE</t>
        </is>
      </c>
      <c r="W266" s="67" t="inlineStr">
        <is>
          <t>TRUE</t>
        </is>
      </c>
      <c r="X266" s="67" t="inlineStr">
        <is>
          <t>TRUE</t>
        </is>
      </c>
      <c r="Y266" s="67" t="inlineStr">
        <is>
          <t>TRUE</t>
        </is>
      </c>
      <c r="Z266" s="67" t="inlineStr">
        <is>
          <t>TRUE</t>
        </is>
      </c>
      <c r="AA266" s="67" t="inlineStr">
        <is>
          <t>TRUE</t>
        </is>
      </c>
      <c r="AB266" s="67" t="inlineStr">
        <is>
          <t>TRUE</t>
        </is>
      </c>
      <c r="AC266" s="67" t="inlineStr">
        <is>
          <t>FALSE</t>
        </is>
      </c>
      <c r="AD266" s="67" t="inlineStr">
        <is>
          <t>FALSE</t>
        </is>
      </c>
      <c r="AE266" s="67" t="inlineStr">
        <is>
          <t>HD UI POST Touch failure</t>
        </is>
      </c>
      <c r="AF266" s="66" t="inlineStr">
        <is>
          <t>UI HD</t>
        </is>
      </c>
      <c r="AG266" s="66" t="inlineStr">
        <is>
          <t>HD POST: UI Touch Driver</t>
        </is>
      </c>
      <c r="AH266" s="44" t="n"/>
    </row>
    <row customHeight="1" ht="45" r="267">
      <c r="A267" s="52" t="inlineStr">
        <is>
          <t>x</t>
        </is>
      </c>
      <c r="B267" s="52" t="inlineStr">
        <is>
          <t>PRS 398</t>
        </is>
      </c>
      <c r="C267" s="52" t="inlineStr">
        <is>
          <t>SA 201</t>
        </is>
      </c>
      <c r="D267" s="42" t="inlineStr">
        <is>
          <t>SRSHD 1658</t>
        </is>
      </c>
      <c r="F267" s="52" t="inlineStr">
        <is>
          <t>SRSUI 1071</t>
        </is>
      </c>
      <c r="G267" s="54" t="inlineStr">
        <is>
          <t>SD-Card Failure \n- Power cycle the system.\n- Call service to schedule a repair if problem persists.</t>
        </is>
      </c>
      <c r="H267" s="66" t="inlineStr">
        <is>
          <t>UI POST SD-Card failure</t>
        </is>
      </c>
      <c r="I267" s="44">
        <f>LEN(Table1[[#This Row],[Displayed Title ]])</f>
        <v/>
      </c>
      <c r="J267" s="66" t="inlineStr">
        <is>
          <t>If the UI POST reports SD card failure.</t>
        </is>
      </c>
      <c r="K267" s="46">
        <f>LEN(Table1[[#This Row],[ Displayed Instructions]])</f>
        <v/>
      </c>
      <c r="L267" s="53" t="inlineStr">
        <is>
          <t>UI POST SD-Card failure</t>
        </is>
      </c>
      <c r="M267" s="53" t="inlineStr">
        <is>
          <t>If the UI POST reports SD card failure.</t>
        </is>
      </c>
      <c r="N267" s="67" t="n">
        <v>264</v>
      </c>
      <c r="O267" s="67" t="inlineStr">
        <is>
          <t>ALARM_ID_HD_UI_POST_FAILURE_SDCARD</t>
        </is>
      </c>
      <c r="P267" s="15" t="inlineStr">
        <is>
          <t>OK</t>
        </is>
      </c>
      <c r="Q267" s="67" t="inlineStr">
        <is>
          <t>ALARM_PRIORITY_HIGH</t>
        </is>
      </c>
      <c r="R267" s="67" t="n">
        <v>1</v>
      </c>
      <c r="S267" s="67" t="inlineStr">
        <is>
          <t>TRUE</t>
        </is>
      </c>
      <c r="T267" s="67" t="inlineStr">
        <is>
          <t>FALSE</t>
        </is>
      </c>
      <c r="U267" s="67" t="inlineStr">
        <is>
          <t>TRUE</t>
        </is>
      </c>
      <c r="V267" s="67" t="inlineStr">
        <is>
          <t>TRUE</t>
        </is>
      </c>
      <c r="W267" s="67" t="inlineStr">
        <is>
          <t>TRUE</t>
        </is>
      </c>
      <c r="X267" s="67" t="inlineStr">
        <is>
          <t>TRUE</t>
        </is>
      </c>
      <c r="Y267" s="67" t="inlineStr">
        <is>
          <t>TRUE</t>
        </is>
      </c>
      <c r="Z267" s="67" t="inlineStr">
        <is>
          <t>TRUE</t>
        </is>
      </c>
      <c r="AA267" s="67" t="inlineStr">
        <is>
          <t>TRUE</t>
        </is>
      </c>
      <c r="AB267" s="67" t="inlineStr">
        <is>
          <t>TRUE</t>
        </is>
      </c>
      <c r="AC267" s="67" t="inlineStr">
        <is>
          <t>FALSE</t>
        </is>
      </c>
      <c r="AD267" s="67" t="inlineStr">
        <is>
          <t>FALSE</t>
        </is>
      </c>
      <c r="AE267" s="67" t="inlineStr">
        <is>
          <t>HD UI POST SD-Card failure</t>
        </is>
      </c>
      <c r="AF267" s="66" t="inlineStr">
        <is>
          <t>UI HD</t>
        </is>
      </c>
      <c r="AG267" s="66" t="inlineStr">
        <is>
          <t>HD POST: UI SD-Card</t>
        </is>
      </c>
      <c r="AH267" s="44" t="n"/>
    </row>
    <row customHeight="1" ht="45" r="268">
      <c r="A268" s="52" t="inlineStr">
        <is>
          <t>x</t>
        </is>
      </c>
      <c r="B268" s="52" t="inlineStr">
        <is>
          <t>PRS 398</t>
        </is>
      </c>
      <c r="C268" s="42" t="inlineStr">
        <is>
          <t>SA 201
SA 202
SA 203</t>
        </is>
      </c>
      <c r="D268" s="42" t="inlineStr">
        <is>
          <t>SRSHD 1659</t>
        </is>
      </c>
      <c r="F268" s="52" t="inlineStr">
        <is>
          <t>SRSUI 1072</t>
        </is>
      </c>
      <c r="G268" s="66" t="inlineStr">
        <is>
          <t>Call service to schedule a repair.</t>
        </is>
      </c>
      <c r="H268" s="66" t="inlineStr">
        <is>
          <t>UI POST RTC failure</t>
        </is>
      </c>
      <c r="I268" s="44">
        <f>LEN(Table1[[#This Row],[Displayed Title ]])</f>
        <v/>
      </c>
      <c r="J268" s="66" t="inlineStr">
        <is>
          <t>If  the UI POST reports RTC failure.</t>
        </is>
      </c>
      <c r="K268" s="44">
        <f>LEN(Table1[[#This Row],[ Displayed Instructions]])</f>
        <v/>
      </c>
      <c r="L268" s="53" t="inlineStr">
        <is>
          <t>UI POST RTC failure</t>
        </is>
      </c>
      <c r="M268" s="53" t="inlineStr">
        <is>
          <t>If  the UI POST reports RTC failure.</t>
        </is>
      </c>
      <c r="N268" s="67" t="n">
        <v>265</v>
      </c>
      <c r="O268" s="67" t="inlineStr">
        <is>
          <t>ALARM_ID_HD_UI_POST_FAILURE_RTC</t>
        </is>
      </c>
      <c r="P268" s="15" t="inlineStr">
        <is>
          <t>OK</t>
        </is>
      </c>
      <c r="Q268" s="67" t="inlineStr">
        <is>
          <t>ALARM_PRIORITY_HIGH</t>
        </is>
      </c>
      <c r="R268" s="67" t="n">
        <v>1</v>
      </c>
      <c r="S268" s="67" t="inlineStr">
        <is>
          <t>TRUE</t>
        </is>
      </c>
      <c r="T268" s="67" t="inlineStr">
        <is>
          <t>FALSE</t>
        </is>
      </c>
      <c r="U268" s="67" t="inlineStr">
        <is>
          <t>TRUE</t>
        </is>
      </c>
      <c r="V268" s="67" t="inlineStr">
        <is>
          <t>TRUE</t>
        </is>
      </c>
      <c r="W268" s="67" t="inlineStr">
        <is>
          <t>TRUE</t>
        </is>
      </c>
      <c r="X268" s="67" t="inlineStr">
        <is>
          <t>TRUE</t>
        </is>
      </c>
      <c r="Y268" s="67" t="inlineStr">
        <is>
          <t>TRUE</t>
        </is>
      </c>
      <c r="Z268" s="67" t="inlineStr">
        <is>
          <t>TRUE</t>
        </is>
      </c>
      <c r="AA268" s="67" t="inlineStr">
        <is>
          <t>TRUE</t>
        </is>
      </c>
      <c r="AB268" s="67" t="inlineStr">
        <is>
          <t>TRUE</t>
        </is>
      </c>
      <c r="AC268" s="67" t="inlineStr">
        <is>
          <t>FALSE</t>
        </is>
      </c>
      <c r="AD268" s="67" t="inlineStr">
        <is>
          <t>FALSE</t>
        </is>
      </c>
      <c r="AE268" s="67" t="inlineStr">
        <is>
          <t>HD UI POST RTC failure</t>
        </is>
      </c>
      <c r="AF268" s="66" t="inlineStr">
        <is>
          <t>UI HD</t>
        </is>
      </c>
      <c r="AG268" s="66" t="inlineStr">
        <is>
          <t>HD POST: UI RTC</t>
        </is>
      </c>
      <c r="AH268" s="44" t="n"/>
    </row>
    <row customHeight="1" ht="15" r="269">
      <c r="A269" s="52" t="inlineStr">
        <is>
          <t>x</t>
        </is>
      </c>
      <c r="B269" s="52" t="inlineStr">
        <is>
          <t>PRS 398</t>
        </is>
      </c>
      <c r="C269" s="42" t="inlineStr">
        <is>
          <t>SA 201</t>
        </is>
      </c>
      <c r="D269" s="42" t="inlineStr">
        <is>
          <t>SRSHD 1660</t>
        </is>
      </c>
      <c r="F269" s="52" t="inlineStr">
        <is>
          <t>SRSUI 1073</t>
        </is>
      </c>
      <c r="G269" s="66" t="inlineStr">
        <is>
          <t>Call service to schedule a repair.</t>
        </is>
      </c>
      <c r="H269" s="66" t="inlineStr">
        <is>
          <t>UI POST WiFi failure</t>
        </is>
      </c>
      <c r="I269" s="44">
        <f>LEN(Table1[[#This Row],[Displayed Title ]])</f>
        <v/>
      </c>
      <c r="J269" s="66" t="inlineStr">
        <is>
          <t>If the UI POST reports WiFi failure.</t>
        </is>
      </c>
      <c r="K269" s="44">
        <f>LEN(Table1[[#This Row],[ Displayed Instructions]])</f>
        <v/>
      </c>
      <c r="L269" s="53" t="inlineStr">
        <is>
          <t>UI POST WiFi failure</t>
        </is>
      </c>
      <c r="M269" s="53" t="inlineStr">
        <is>
          <t>If the UI POST reports WiFi failure.</t>
        </is>
      </c>
      <c r="N269" s="67" t="n">
        <v>266</v>
      </c>
      <c r="O269" s="67" t="inlineStr">
        <is>
          <t>ALARM_ID_HD_UI_POST_FAILURE_WIFI</t>
        </is>
      </c>
      <c r="P269" s="15" t="inlineStr">
        <is>
          <t>OK</t>
        </is>
      </c>
      <c r="Q269" s="67" t="inlineStr">
        <is>
          <t>ALARM_PRIORITY_HIGH</t>
        </is>
      </c>
      <c r="R269" s="67" t="n">
        <v>1</v>
      </c>
      <c r="S269" s="67" t="inlineStr">
        <is>
          <t>TRUE</t>
        </is>
      </c>
      <c r="T269" s="67" t="inlineStr">
        <is>
          <t>FALSE</t>
        </is>
      </c>
      <c r="U269" s="67" t="inlineStr">
        <is>
          <t>TRUE</t>
        </is>
      </c>
      <c r="V269" s="67" t="inlineStr">
        <is>
          <t>TRUE</t>
        </is>
      </c>
      <c r="W269" s="67" t="inlineStr">
        <is>
          <t>TRUE</t>
        </is>
      </c>
      <c r="X269" s="67" t="inlineStr">
        <is>
          <t>TRUE</t>
        </is>
      </c>
      <c r="Y269" s="67" t="inlineStr">
        <is>
          <t>TRUE</t>
        </is>
      </c>
      <c r="Z269" s="67" t="inlineStr">
        <is>
          <t>TRUE</t>
        </is>
      </c>
      <c r="AA269" s="67" t="inlineStr">
        <is>
          <t>TRUE</t>
        </is>
      </c>
      <c r="AB269" s="67" t="inlineStr">
        <is>
          <t>TRUE</t>
        </is>
      </c>
      <c r="AC269" s="67" t="inlineStr">
        <is>
          <t>FALSE</t>
        </is>
      </c>
      <c r="AD269" s="67" t="inlineStr">
        <is>
          <t>FALSE</t>
        </is>
      </c>
      <c r="AE269" s="67" t="inlineStr">
        <is>
          <t>HD UI POST WiFi failure</t>
        </is>
      </c>
      <c r="AF269" s="66" t="inlineStr">
        <is>
          <t>UI HD</t>
        </is>
      </c>
      <c r="AG269" s="66" t="inlineStr">
        <is>
          <t>HD POST: UI WiFi</t>
        </is>
      </c>
      <c r="AH269" s="44" t="n"/>
    </row>
    <row customHeight="1" ht="15" r="270">
      <c r="A270" s="52" t="inlineStr">
        <is>
          <t>x</t>
        </is>
      </c>
      <c r="B270" s="52" t="inlineStr">
        <is>
          <t>PRS 398</t>
        </is>
      </c>
      <c r="C270" s="52" t="inlineStr">
        <is>
          <t>SA 201</t>
        </is>
      </c>
      <c r="D270" s="42" t="inlineStr">
        <is>
          <t>SRSHD 1661</t>
        </is>
      </c>
      <c r="F270" s="52" t="inlineStr">
        <is>
          <t>SRSUI 1074</t>
        </is>
      </c>
      <c r="G270" s="66" t="inlineStr">
        <is>
          <t>Call service to schedule a repair.</t>
        </is>
      </c>
      <c r="H270" s="66" t="inlineStr">
        <is>
          <t>UI POST Bluetooth failure</t>
        </is>
      </c>
      <c r="I270" s="44">
        <f>LEN(Table1[[#This Row],[Displayed Title ]])</f>
        <v/>
      </c>
      <c r="J270" s="66" t="inlineStr">
        <is>
          <t>If the UI POST reports bluetooth failure.</t>
        </is>
      </c>
      <c r="K270" s="44">
        <f>LEN(Table1[[#This Row],[ Displayed Instructions]])</f>
        <v/>
      </c>
      <c r="L270" s="53" t="inlineStr">
        <is>
          <t>UI POST Bluetooth failure</t>
        </is>
      </c>
      <c r="M270" s="53" t="inlineStr">
        <is>
          <t>If the UI POST reports bluetooth failure.</t>
        </is>
      </c>
      <c r="N270" s="67" t="n">
        <v>267</v>
      </c>
      <c r="O270" s="67" t="inlineStr">
        <is>
          <t>ALARM_ID_HD_UI_POST_FAILURE_BLUETOOTH</t>
        </is>
      </c>
      <c r="P270" s="15" t="inlineStr">
        <is>
          <t>OK</t>
        </is>
      </c>
      <c r="Q270" s="67" t="inlineStr">
        <is>
          <t>ALARM_PRIORITY_HIGH</t>
        </is>
      </c>
      <c r="R270" s="67" t="n">
        <v>1</v>
      </c>
      <c r="S270" s="67" t="inlineStr">
        <is>
          <t>TRUE</t>
        </is>
      </c>
      <c r="T270" s="67" t="inlineStr">
        <is>
          <t>FALSE</t>
        </is>
      </c>
      <c r="U270" s="67" t="inlineStr">
        <is>
          <t>TRUE</t>
        </is>
      </c>
      <c r="V270" s="67" t="inlineStr">
        <is>
          <t>TRUE</t>
        </is>
      </c>
      <c r="W270" s="67" t="inlineStr">
        <is>
          <t>TRUE</t>
        </is>
      </c>
      <c r="X270" s="67" t="inlineStr">
        <is>
          <t>TRUE</t>
        </is>
      </c>
      <c r="Y270" s="67" t="inlineStr">
        <is>
          <t>TRUE</t>
        </is>
      </c>
      <c r="Z270" s="67" t="inlineStr">
        <is>
          <t>TRUE</t>
        </is>
      </c>
      <c r="AA270" s="67" t="inlineStr">
        <is>
          <t>TRUE</t>
        </is>
      </c>
      <c r="AB270" s="67" t="inlineStr">
        <is>
          <t>TRUE</t>
        </is>
      </c>
      <c r="AC270" s="67" t="inlineStr">
        <is>
          <t>FALSE</t>
        </is>
      </c>
      <c r="AD270" s="67" t="inlineStr">
        <is>
          <t>FALSE</t>
        </is>
      </c>
      <c r="AE270" s="67" t="inlineStr">
        <is>
          <t>HD UI POST Bluetooth failure</t>
        </is>
      </c>
      <c r="AF270" s="66" t="inlineStr">
        <is>
          <t>UI HD</t>
        </is>
      </c>
      <c r="AG270" s="66" t="inlineStr">
        <is>
          <t>HD POST: UI Bluetooth</t>
        </is>
      </c>
      <c r="AH270" s="44" t="n"/>
    </row>
    <row customHeight="1" ht="15" r="271">
      <c r="A271" s="52" t="inlineStr">
        <is>
          <t>x</t>
        </is>
      </c>
      <c r="B271" s="52" t="inlineStr">
        <is>
          <t>PRS 398</t>
        </is>
      </c>
      <c r="C271" s="52" t="inlineStr">
        <is>
          <t>SA 201</t>
        </is>
      </c>
      <c r="D271" s="42" t="inlineStr">
        <is>
          <t>SRSHD 1662</t>
        </is>
      </c>
      <c r="F271" s="52" t="inlineStr">
        <is>
          <t>SRSUI 1075</t>
        </is>
      </c>
      <c r="G271" s="66" t="inlineStr">
        <is>
          <t>Call service to schedule a repair.</t>
        </is>
      </c>
      <c r="H271" s="66" t="inlineStr">
        <is>
          <t>UI POST Ethernet failure</t>
        </is>
      </c>
      <c r="I271" s="44">
        <f>LEN(Table1[[#This Row],[Displayed Title ]])</f>
        <v/>
      </c>
      <c r="J271" s="66" t="inlineStr">
        <is>
          <t>If the UI POST reports ethernet failure.</t>
        </is>
      </c>
      <c r="K271" s="44">
        <f>LEN(Table1[[#This Row],[ Displayed Instructions]])</f>
        <v/>
      </c>
      <c r="L271" s="53" t="inlineStr">
        <is>
          <t>UI POST Ethernet failure</t>
        </is>
      </c>
      <c r="M271" s="53" t="inlineStr">
        <is>
          <t>If the UI POST reports ethernet failure.</t>
        </is>
      </c>
      <c r="N271" s="67" t="n">
        <v>268</v>
      </c>
      <c r="O271" s="67" t="inlineStr">
        <is>
          <t>ALARM_ID_HD_UI_POST_FAILURE_ETHERNET</t>
        </is>
      </c>
      <c r="P271" s="15" t="inlineStr">
        <is>
          <t>OK</t>
        </is>
      </c>
      <c r="Q271" s="67" t="inlineStr">
        <is>
          <t>ALARM_PRIORITY_HIGH</t>
        </is>
      </c>
      <c r="R271" s="67" t="n">
        <v>1</v>
      </c>
      <c r="S271" s="67" t="inlineStr">
        <is>
          <t>TRUE</t>
        </is>
      </c>
      <c r="T271" s="67" t="inlineStr">
        <is>
          <t>FALSE</t>
        </is>
      </c>
      <c r="U271" s="67" t="inlineStr">
        <is>
          <t>TRUE</t>
        </is>
      </c>
      <c r="V271" s="67" t="inlineStr">
        <is>
          <t>TRUE</t>
        </is>
      </c>
      <c r="W271" s="67" t="inlineStr">
        <is>
          <t>TRUE</t>
        </is>
      </c>
      <c r="X271" s="67" t="inlineStr">
        <is>
          <t>TRUE</t>
        </is>
      </c>
      <c r="Y271" s="67" t="inlineStr">
        <is>
          <t>TRUE</t>
        </is>
      </c>
      <c r="Z271" s="67" t="inlineStr">
        <is>
          <t>TRUE</t>
        </is>
      </c>
      <c r="AA271" s="67" t="inlineStr">
        <is>
          <t>TRUE</t>
        </is>
      </c>
      <c r="AB271" s="67" t="inlineStr">
        <is>
          <t>TRUE</t>
        </is>
      </c>
      <c r="AC271" s="67" t="inlineStr">
        <is>
          <t>FALSE</t>
        </is>
      </c>
      <c r="AD271" s="67" t="inlineStr">
        <is>
          <t>FALSE</t>
        </is>
      </c>
      <c r="AE271" s="67" t="inlineStr">
        <is>
          <t>HD UI POST Ethernet failure</t>
        </is>
      </c>
      <c r="AF271" s="66" t="inlineStr">
        <is>
          <t>UI HD</t>
        </is>
      </c>
      <c r="AG271" s="66" t="inlineStr">
        <is>
          <t>HD POST: UI Ethernet</t>
        </is>
      </c>
      <c r="AH271" s="44" t="n"/>
    </row>
    <row customHeight="1" ht="15" r="272">
      <c r="A272" s="52" t="inlineStr">
        <is>
          <t>x</t>
        </is>
      </c>
      <c r="B272" s="52" t="inlineStr">
        <is>
          <t>PRS 398</t>
        </is>
      </c>
      <c r="C272" s="52" t="inlineStr">
        <is>
          <t>SA 201</t>
        </is>
      </c>
      <c r="D272" s="42" t="inlineStr">
        <is>
          <t>SRSHD 1663</t>
        </is>
      </c>
      <c r="F272" s="52" t="inlineStr">
        <is>
          <t>SRSUI 1076</t>
        </is>
      </c>
      <c r="G272" s="66" t="inlineStr">
        <is>
          <t>Call service to schedule a repair.</t>
        </is>
      </c>
      <c r="H272" s="66" t="inlineStr">
        <is>
          <t>UI POST Sound failure</t>
        </is>
      </c>
      <c r="I272" s="44">
        <f>LEN(Table1[[#This Row],[Displayed Title ]])</f>
        <v/>
      </c>
      <c r="J272" s="66" t="inlineStr">
        <is>
          <t>If the UI POST reports sound failure.</t>
        </is>
      </c>
      <c r="K272" s="44">
        <f>LEN(Table1[[#This Row],[ Displayed Instructions]])</f>
        <v/>
      </c>
      <c r="L272" s="53" t="inlineStr">
        <is>
          <t>UI POST Sound failure</t>
        </is>
      </c>
      <c r="M272" s="53" t="inlineStr">
        <is>
          <t>If the UI POST reports sound failure.</t>
        </is>
      </c>
      <c r="N272" s="67" t="n">
        <v>269</v>
      </c>
      <c r="O272" s="67" t="inlineStr">
        <is>
          <t>ALARM_ID_HD_UI_POST_FAILURE_SOUND</t>
        </is>
      </c>
      <c r="P272" s="15" t="inlineStr">
        <is>
          <t>OK</t>
        </is>
      </c>
      <c r="Q272" s="67" t="inlineStr">
        <is>
          <t>ALARM_PRIORITY_HIGH</t>
        </is>
      </c>
      <c r="R272" s="67" t="n">
        <v>1</v>
      </c>
      <c r="S272" s="67" t="inlineStr">
        <is>
          <t>TRUE</t>
        </is>
      </c>
      <c r="T272" s="67" t="inlineStr">
        <is>
          <t>FALSE</t>
        </is>
      </c>
      <c r="U272" s="67" t="inlineStr">
        <is>
          <t>TRUE</t>
        </is>
      </c>
      <c r="V272" s="67" t="inlineStr">
        <is>
          <t>TRUE</t>
        </is>
      </c>
      <c r="W272" s="67" t="inlineStr">
        <is>
          <t>TRUE</t>
        </is>
      </c>
      <c r="X272" s="67" t="inlineStr">
        <is>
          <t>TRUE</t>
        </is>
      </c>
      <c r="Y272" s="67" t="inlineStr">
        <is>
          <t>TRUE</t>
        </is>
      </c>
      <c r="Z272" s="67" t="inlineStr">
        <is>
          <t>TRUE</t>
        </is>
      </c>
      <c r="AA272" s="67" t="inlineStr">
        <is>
          <t>TRUE</t>
        </is>
      </c>
      <c r="AB272" s="67" t="inlineStr">
        <is>
          <t>TRUE</t>
        </is>
      </c>
      <c r="AC272" s="67" t="inlineStr">
        <is>
          <t>FALSE</t>
        </is>
      </c>
      <c r="AD272" s="67" t="inlineStr">
        <is>
          <t>FALSE</t>
        </is>
      </c>
      <c r="AE272" s="67" t="inlineStr">
        <is>
          <t>HD UI POST Sound failure</t>
        </is>
      </c>
      <c r="AF272" s="66" t="inlineStr">
        <is>
          <t>UI HD</t>
        </is>
      </c>
      <c r="AG272" s="66" t="inlineStr">
        <is>
          <t>HD POST: UI Sound</t>
        </is>
      </c>
      <c r="AH272" s="44" t="n"/>
    </row>
    <row customHeight="1" ht="60" r="273">
      <c r="A273" s="52" t="inlineStr">
        <is>
          <t>x</t>
        </is>
      </c>
      <c r="B273" s="52" t="inlineStr">
        <is>
          <t>PRS 398</t>
        </is>
      </c>
      <c r="C273" s="52" t="inlineStr">
        <is>
          <t>SA 459</t>
        </is>
      </c>
      <c r="D273" s="52" t="inlineStr">
        <is>
          <t>SRSHD 1481</t>
        </is>
      </c>
      <c r="G273" s="66" t="inlineStr">
        <is>
          <t>Call service to schedule a repair.</t>
        </is>
      </c>
      <c r="H273" s="66" t="inlineStr">
        <is>
          <t>HD POST Safety Shutdown failure</t>
        </is>
      </c>
      <c r="I273" s="44">
        <f>LEN(Table1[[#This Row],[Displayed Title ]])</f>
        <v/>
      </c>
      <c r="J273" s="54" t="inlineStr">
        <is>
          <t>If the 24 volts power source is greater than 5.0 volts during safety shutdown self test state. If the 24 volts power source is less than 22.6 volts during safety shutdown self test recover state.</t>
        </is>
      </c>
      <c r="K273" s="44">
        <f>LEN(Table1[[#This Row],[ Displayed Instructions]])</f>
        <v/>
      </c>
      <c r="L273" s="53"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67" t="n">
        <v>270</v>
      </c>
      <c r="O273" s="67" t="inlineStr">
        <is>
          <t>ALARM_ID_HD_SAFETY_SHUTDOWN_POST_TEST_FAILED</t>
        </is>
      </c>
      <c r="P273" s="15">
        <f>ISNUMBER(SEARCH(G267,O267))</f>
        <v/>
      </c>
      <c r="Q273" s="67" t="inlineStr">
        <is>
          <t>ALARM_PRIORITY_HIGH</t>
        </is>
      </c>
      <c r="R273" s="67" t="n">
        <v>1</v>
      </c>
      <c r="S273" s="67" t="inlineStr">
        <is>
          <t>TRUE</t>
        </is>
      </c>
      <c r="T273" s="67" t="inlineStr">
        <is>
          <t>FALSE</t>
        </is>
      </c>
      <c r="U273" s="67" t="inlineStr">
        <is>
          <t>TRUE</t>
        </is>
      </c>
      <c r="V273" s="67" t="inlineStr">
        <is>
          <t>TRUE</t>
        </is>
      </c>
      <c r="W273" s="67" t="inlineStr">
        <is>
          <t>TRUE</t>
        </is>
      </c>
      <c r="X273" s="67" t="inlineStr">
        <is>
          <t>TRUE</t>
        </is>
      </c>
      <c r="Y273" s="67" t="inlineStr">
        <is>
          <t>TRUE</t>
        </is>
      </c>
      <c r="Z273" s="67" t="inlineStr">
        <is>
          <t>TRUE</t>
        </is>
      </c>
      <c r="AA273" s="67" t="inlineStr">
        <is>
          <t>TRUE</t>
        </is>
      </c>
      <c r="AB273" s="67" t="inlineStr">
        <is>
          <t>TRUE</t>
        </is>
      </c>
      <c r="AC273" s="67" t="inlineStr">
        <is>
          <t>FALSE</t>
        </is>
      </c>
      <c r="AD273" s="67" t="inlineStr">
        <is>
          <t>FALSE</t>
        </is>
      </c>
      <c r="AE273" s="67" t="inlineStr">
        <is>
          <t>HD POST Safety Shutdown failure</t>
        </is>
      </c>
      <c r="AF273" s="66" t="inlineStr">
        <is>
          <t>HD</t>
        </is>
      </c>
      <c r="AG273" s="66" t="inlineStr">
        <is>
          <t>HD POST: Proc Safestate</t>
        </is>
      </c>
      <c r="AH273" s="44" t="n"/>
    </row>
    <row customHeight="1" ht="60" r="274">
      <c r="A274" t="inlineStr">
        <is>
          <t>x</t>
        </is>
      </c>
      <c r="B274" s="52" t="inlineStr">
        <is>
          <t>PRS 863</t>
        </is>
      </c>
      <c r="C274" s="52" t="inlineStr">
        <is>
          <t>SA 292</t>
        </is>
      </c>
      <c r="E274" s="52" t="inlineStr">
        <is>
          <t>SRSDG 822</t>
        </is>
      </c>
      <c r="G274" s="66" t="inlineStr">
        <is>
          <t>Call service to schedule a repair.</t>
        </is>
      </c>
      <c r="H274" s="66" t="inlineStr">
        <is>
          <t>DG POST Safety Shutdown failure</t>
        </is>
      </c>
      <c r="I274" s="44">
        <f>LEN(Table1[[#This Row],[Displayed Title ]])</f>
        <v/>
      </c>
      <c r="J274" s="54" t="inlineStr">
        <is>
          <t>If the 24 volts power source is greater than 5.0 volts during safety shutdown self test state. If the 24 volts power source is less than 22.6 volts during safety shutdown self test recover state.</t>
        </is>
      </c>
      <c r="K274" s="44">
        <f>LEN(Table1[[#This Row],[ Displayed Instructions]])</f>
        <v/>
      </c>
      <c r="L274" s="53"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67" t="n">
        <v>271</v>
      </c>
      <c r="O274" s="67" t="inlineStr">
        <is>
          <t>ALARM_ID_DG_SAFETY_SHUTDOWN_POST_TEST_FAILED</t>
        </is>
      </c>
      <c r="P274" s="15">
        <f>ISNUMBER(SEARCH(G268,O268))</f>
        <v/>
      </c>
      <c r="Q274" s="67" t="inlineStr">
        <is>
          <t>ALARM_PRIORITY_HIGH</t>
        </is>
      </c>
      <c r="R274" s="67" t="n">
        <v>2</v>
      </c>
      <c r="S274" s="67" t="inlineStr">
        <is>
          <t>FALSE</t>
        </is>
      </c>
      <c r="T274" s="67" t="inlineStr">
        <is>
          <t>TRUE</t>
        </is>
      </c>
      <c r="U274" s="67" t="inlineStr">
        <is>
          <t>TRUE</t>
        </is>
      </c>
      <c r="V274" s="67" t="inlineStr">
        <is>
          <t>TRUE</t>
        </is>
      </c>
      <c r="W274" s="67" t="inlineStr">
        <is>
          <t>FALSE</t>
        </is>
      </c>
      <c r="X274" s="67" t="inlineStr">
        <is>
          <t>TRUE</t>
        </is>
      </c>
      <c r="Y274" s="67" t="inlineStr">
        <is>
          <t>FALSE</t>
        </is>
      </c>
      <c r="Z274" s="67" t="inlineStr">
        <is>
          <t>FALSE</t>
        </is>
      </c>
      <c r="AA274" s="67" t="inlineStr">
        <is>
          <t>FALSE</t>
        </is>
      </c>
      <c r="AB274" s="67" t="inlineStr">
        <is>
          <t>TRUE</t>
        </is>
      </c>
      <c r="AC274" s="67" t="inlineStr">
        <is>
          <t>FALSE</t>
        </is>
      </c>
      <c r="AD274" s="67" t="inlineStr">
        <is>
          <t>FALSE</t>
        </is>
      </c>
      <c r="AE274" s="67" t="inlineStr">
        <is>
          <t>DG POST Safety Shutdown failure</t>
        </is>
      </c>
      <c r="AF274" s="66" t="inlineStr">
        <is>
          <t>DG</t>
        </is>
      </c>
      <c r="AG274" s="66" t="inlineStr">
        <is>
          <t>DG POST: Proc Safestate</t>
        </is>
      </c>
      <c r="AH274" s="44" t="n"/>
    </row>
    <row customHeight="1" ht="30" r="275">
      <c r="A275" t="inlineStr">
        <is>
          <t>x</t>
        </is>
      </c>
      <c r="B275" s="52" t="inlineStr">
        <is>
          <t>PRS 872</t>
        </is>
      </c>
      <c r="C275" s="52" t="inlineStr">
        <is>
          <t>SA 221</t>
        </is>
      </c>
      <c r="D275" s="52" t="inlineStr">
        <is>
          <t>SRSHD 1394</t>
        </is>
      </c>
      <c r="G275" s="54" t="inlineStr">
        <is>
          <t>Fan failure.\n- Check that the fans inlets are not blocked or obstructed.</t>
        </is>
      </c>
      <c r="H275" s="66" t="inlineStr">
        <is>
          <t>HD Fan RPM out of range</t>
        </is>
      </c>
      <c r="I275" s="44">
        <f>LEN(Table1[[#This Row],[Displayed Title ]])</f>
        <v/>
      </c>
      <c r="J275" s="66" t="inlineStr">
        <is>
          <t>If the fan RPM is out of Min/Max range.</t>
        </is>
      </c>
      <c r="K275" s="46">
        <f>LEN(Table1[[#This Row],[ Displayed Instructions]])</f>
        <v/>
      </c>
      <c r="L275" s="53" t="inlineStr">
        <is>
          <t>HD Fan RPM out of range</t>
        </is>
      </c>
      <c r="M275" s="53" t="inlineStr">
        <is>
          <t>If the fan RPM is out of Min/Max range.</t>
        </is>
      </c>
      <c r="N275" s="67" t="n">
        <v>272</v>
      </c>
      <c r="O275" s="67" t="inlineStr">
        <is>
          <t>ALARM_ID_HD_FAN_RPM_OUT_OF_RANGE</t>
        </is>
      </c>
      <c r="P275" s="15">
        <f>ISNUMBER(SEARCH(G269,O269))</f>
        <v/>
      </c>
      <c r="Q275" s="67" t="inlineStr">
        <is>
          <t>ALARM_PRIORITY_LOW</t>
        </is>
      </c>
      <c r="R275" s="67" t="n">
        <v>850</v>
      </c>
      <c r="S275" s="67" t="inlineStr">
        <is>
          <t>FALSE</t>
        </is>
      </c>
      <c r="T275" s="67" t="inlineStr">
        <is>
          <t>FALSE</t>
        </is>
      </c>
      <c r="U275" s="67" t="inlineStr">
        <is>
          <t>FALSE</t>
        </is>
      </c>
      <c r="V275" s="67" t="inlineStr">
        <is>
          <t>TRUE</t>
        </is>
      </c>
      <c r="W275" s="67" t="inlineStr">
        <is>
          <t>FALSE</t>
        </is>
      </c>
      <c r="X275" s="67" t="inlineStr">
        <is>
          <t>FALSE</t>
        </is>
      </c>
      <c r="Y275" s="67" t="inlineStr">
        <is>
          <t>FALSE</t>
        </is>
      </c>
      <c r="Z275" s="67" t="inlineStr">
        <is>
          <t>FALSE</t>
        </is>
      </c>
      <c r="AA275" s="67" t="inlineStr">
        <is>
          <t>FALSE</t>
        </is>
      </c>
      <c r="AB275" s="67" t="inlineStr">
        <is>
          <t>FALSE</t>
        </is>
      </c>
      <c r="AC275" s="67" t="inlineStr">
        <is>
          <t>FALSE</t>
        </is>
      </c>
      <c r="AD275" s="67" t="inlineStr">
        <is>
          <t>FALSE</t>
        </is>
      </c>
      <c r="AE275" s="67" t="inlineStr">
        <is>
          <t>HD Fan RPM out of range</t>
        </is>
      </c>
      <c r="AF275" s="66" t="inlineStr">
        <is>
          <t>HD</t>
        </is>
      </c>
      <c r="AG275" s="66" t="inlineStr">
        <is>
          <t>HD Alarm (Low): Fan Speed</t>
        </is>
      </c>
      <c r="AH275" s="44" t="n"/>
    </row>
    <row customHeight="1" ht="15" r="276">
      <c r="G276" s="66" t="inlineStr"/>
      <c r="H276" s="66" t="inlineStr"/>
      <c r="J276" s="66" t="inlineStr"/>
      <c r="L276" s="53" t="inlineStr"/>
      <c r="M276" s="53" t="inlineStr"/>
      <c r="N276" s="67" t="n">
        <v>273</v>
      </c>
      <c r="O276" s="67" t="inlineStr">
        <is>
          <t>ALARM_ID_AVAILABLE_10</t>
        </is>
      </c>
      <c r="Q276" s="67" t="inlineStr">
        <is>
          <t>ALARM_PRIORITY_LOW</t>
        </is>
      </c>
      <c r="R276" s="67" t="n">
        <v>999</v>
      </c>
      <c r="S276" s="67" t="inlineStr">
        <is>
          <t>TRUE</t>
        </is>
      </c>
      <c r="T276" s="67" t="inlineStr">
        <is>
          <t>FALSE</t>
        </is>
      </c>
      <c r="U276" s="67" t="inlineStr">
        <is>
          <t>TRUE</t>
        </is>
      </c>
      <c r="V276" s="67" t="inlineStr">
        <is>
          <t>TRUE</t>
        </is>
      </c>
      <c r="W276" s="67" t="inlineStr">
        <is>
          <t>TRUE</t>
        </is>
      </c>
      <c r="X276" s="67" t="inlineStr">
        <is>
          <t>TRUE</t>
        </is>
      </c>
      <c r="Y276" s="67" t="inlineStr">
        <is>
          <t>TRUE</t>
        </is>
      </c>
      <c r="Z276" s="67" t="inlineStr">
        <is>
          <t>TRUE</t>
        </is>
      </c>
      <c r="AA276" s="67" t="inlineStr">
        <is>
          <t>TRUE</t>
        </is>
      </c>
      <c r="AB276" s="67" t="inlineStr">
        <is>
          <t>TRUE</t>
        </is>
      </c>
      <c r="AC276" s="67" t="inlineStr">
        <is>
          <t>FALSE</t>
        </is>
      </c>
      <c r="AD276" s="67" t="inlineStr">
        <is>
          <t>FALSE</t>
        </is>
      </c>
      <c r="AE276" s="67" t="inlineStr">
        <is>
          <t>Available for use</t>
        </is>
      </c>
      <c r="AF276" s="66" t="inlineStr"/>
      <c r="AG276" s="66" t="inlineStr"/>
    </row>
    <row customHeight="1" ht="30" r="277">
      <c r="A277" s="18" t="inlineStr">
        <is>
          <t>Blaine - Remove SRS (Done)
Sean - Remove from code</t>
        </is>
      </c>
      <c r="D277" s="52" t="inlineStr">
        <is>
          <t>Removed</t>
        </is>
      </c>
      <c r="G277" s="66" t="inlineStr"/>
      <c r="H277" s="66" t="inlineStr"/>
      <c r="I277">
        <f>LEN(Table1[[#This Row],[Displayed Title ]])</f>
        <v/>
      </c>
      <c r="J277" s="66" t="inlineStr"/>
      <c r="K277" s="44">
        <f>LEN(Table1[[#This Row],[ Displayed Instructions]])</f>
        <v/>
      </c>
      <c r="L277" s="53" t="inlineStr"/>
      <c r="M277" s="53" t="inlineStr"/>
      <c r="N277" s="67" t="n">
        <v>274</v>
      </c>
      <c r="O277" s="67" t="inlineStr">
        <is>
          <t>ALARM_ID_AVAILABLE_11</t>
        </is>
      </c>
      <c r="P277" s="15">
        <f>ISNUMBER(SEARCH(G271,O271))</f>
        <v/>
      </c>
      <c r="Q277" s="67" t="inlineStr">
        <is>
          <t>ALARM_PRIORITY_LOW</t>
        </is>
      </c>
      <c r="R277" s="67" t="n">
        <v>999</v>
      </c>
      <c r="S277" s="67" t="inlineStr">
        <is>
          <t>TRUE</t>
        </is>
      </c>
      <c r="T277" s="67" t="inlineStr">
        <is>
          <t>FALSE</t>
        </is>
      </c>
      <c r="U277" s="67" t="inlineStr">
        <is>
          <t>TRUE</t>
        </is>
      </c>
      <c r="V277" s="67" t="inlineStr">
        <is>
          <t>TRUE</t>
        </is>
      </c>
      <c r="W277" s="67" t="inlineStr">
        <is>
          <t>TRUE</t>
        </is>
      </c>
      <c r="X277" s="67" t="inlineStr">
        <is>
          <t>TRUE</t>
        </is>
      </c>
      <c r="Y277" s="67" t="inlineStr">
        <is>
          <t>TRUE</t>
        </is>
      </c>
      <c r="Z277" s="67" t="inlineStr">
        <is>
          <t>TRUE</t>
        </is>
      </c>
      <c r="AA277" s="67" t="inlineStr">
        <is>
          <t>TRUE</t>
        </is>
      </c>
      <c r="AB277" s="67" t="inlineStr">
        <is>
          <t>TRUE</t>
        </is>
      </c>
      <c r="AC277" s="67" t="inlineStr">
        <is>
          <t>FALSE</t>
        </is>
      </c>
      <c r="AD277" s="67" t="inlineStr">
        <is>
          <t>FALSE</t>
        </is>
      </c>
      <c r="AE277" s="67" t="inlineStr">
        <is>
          <t>Available for use</t>
        </is>
      </c>
      <c r="AF277" s="66" t="inlineStr"/>
      <c r="AG277" s="66" t="inlineStr"/>
      <c r="AH277" s="44" t="n"/>
    </row>
    <row customHeight="1" ht="30" r="278">
      <c r="A278" t="inlineStr">
        <is>
          <t>x</t>
        </is>
      </c>
      <c r="B278" t="inlineStr">
        <is>
          <t>PRS 494</t>
        </is>
      </c>
      <c r="C278" t="inlineStr">
        <is>
          <t>SA 237</t>
        </is>
      </c>
      <c r="D278" t="inlineStr">
        <is>
          <t>SRSHD 1706</t>
        </is>
      </c>
      <c r="G278" s="66" t="inlineStr">
        <is>
          <t>Call service to schedule a repair.</t>
        </is>
      </c>
      <c r="H278" s="54" t="inlineStr">
        <is>
          <t>HD arterial pressure sensor is reading out of range</t>
        </is>
      </c>
      <c r="I278" s="44">
        <f>LEN(Table1[[#This Row],[Displayed Title ]])</f>
        <v/>
      </c>
      <c r="J278" s="54" t="inlineStr">
        <is>
          <t>If the arterial pressure &gt; 2000.0 mmHg or &lt; -1500.0 mmHg.</t>
        </is>
      </c>
      <c r="K278" s="44">
        <f>LEN(Table1[[#This Row],[ Displayed Instructions]])</f>
        <v/>
      </c>
      <c r="L278" s="54" t="inlineStr">
        <is>
          <t>HD arterial pressure sensor is reading out of range</t>
        </is>
      </c>
      <c r="M278" s="54" t="inlineStr">
        <is>
          <t>If the arterial pressure &gt; 2000.0 mmHg or &lt; -1500.0 mmHg.</t>
        </is>
      </c>
      <c r="N278" s="67" t="n">
        <v>275</v>
      </c>
      <c r="O278" s="67" t="inlineStr">
        <is>
          <t>ALARM_ID_HD_ARTERIAL_PRESSURE_OUT_OF_RANGE</t>
        </is>
      </c>
      <c r="P278" s="15">
        <f>ISNUMBER(SEARCH(G272,O272))</f>
        <v/>
      </c>
      <c r="Q278" s="67" t="inlineStr">
        <is>
          <t>ALARM_PRIORITY_HIGH</t>
        </is>
      </c>
      <c r="R278" s="67" t="n">
        <v>10</v>
      </c>
      <c r="S278" s="67" t="inlineStr">
        <is>
          <t>TRUE</t>
        </is>
      </c>
      <c r="T278" s="67" t="inlineStr">
        <is>
          <t>FALSE</t>
        </is>
      </c>
      <c r="U278" s="67" t="inlineStr">
        <is>
          <t>TRUE</t>
        </is>
      </c>
      <c r="V278" s="67" t="inlineStr">
        <is>
          <t>TRUE</t>
        </is>
      </c>
      <c r="W278" s="67" t="inlineStr">
        <is>
          <t>TRUE</t>
        </is>
      </c>
      <c r="X278" s="67" t="inlineStr">
        <is>
          <t>TRUE</t>
        </is>
      </c>
      <c r="Y278" s="67" t="inlineStr">
        <is>
          <t>TRUE</t>
        </is>
      </c>
      <c r="Z278" s="67" t="inlineStr">
        <is>
          <t>TRUE</t>
        </is>
      </c>
      <c r="AA278" s="67" t="inlineStr">
        <is>
          <t>TRUE</t>
        </is>
      </c>
      <c r="AB278" s="67" t="inlineStr">
        <is>
          <t>TRUE</t>
        </is>
      </c>
      <c r="AC278" s="67" t="inlineStr">
        <is>
          <t>FALSE</t>
        </is>
      </c>
      <c r="AD278" s="67" t="inlineStr">
        <is>
          <t>FALSE</t>
        </is>
      </c>
      <c r="AE278" s="56" t="inlineStr">
        <is>
          <t>HD arterial pressure sensor is reading out of range</t>
        </is>
      </c>
      <c r="AF278" s="66" t="inlineStr">
        <is>
          <t>HD</t>
        </is>
      </c>
      <c r="AG278" s="66" t="inlineStr">
        <is>
          <t>HD Fault: Arterial Press Range</t>
        </is>
      </c>
      <c r="AH278" s="44" t="n"/>
    </row>
    <row customHeight="1" ht="30" r="279">
      <c r="A279" t="inlineStr">
        <is>
          <t>x</t>
        </is>
      </c>
      <c r="B279" t="inlineStr">
        <is>
          <t>PRS 494</t>
        </is>
      </c>
      <c r="C279" t="inlineStr">
        <is>
          <t>SA 234</t>
        </is>
      </c>
      <c r="D279" t="inlineStr">
        <is>
          <t>SRSHD 1707</t>
        </is>
      </c>
      <c r="G279" s="66" t="inlineStr">
        <is>
          <t>Call service to schedule a repair.</t>
        </is>
      </c>
      <c r="H279" s="66" t="inlineStr">
        <is>
          <t>HD venous pressure sensor is reading out of range</t>
        </is>
      </c>
      <c r="I279" s="44">
        <f>LEN(Table1[[#This Row],[Displayed Title ]])</f>
        <v/>
      </c>
      <c r="J279" s="54" t="inlineStr">
        <is>
          <t>If the venous pressure &gt; 2000.0 mmHg or &lt; -1500.0 mmHg.</t>
        </is>
      </c>
      <c r="K279" s="44">
        <f>LEN(Table1[[#This Row],[ Displayed Instructions]])</f>
        <v/>
      </c>
      <c r="L279" s="53" t="inlineStr">
        <is>
          <t>HD venous pressure sensor is reading out of range</t>
        </is>
      </c>
      <c r="M279" s="54" t="inlineStr">
        <is>
          <t>If the venous pressure &gt; 2000.0 mmHg or &lt; -1500.0 mmHg.</t>
        </is>
      </c>
      <c r="N279" s="67" t="n">
        <v>276</v>
      </c>
      <c r="O279" s="67" t="inlineStr">
        <is>
          <t>ALARM_ID_HD_VENOUS_PRESSURE_OUT_OF_RANGE</t>
        </is>
      </c>
      <c r="P279" s="15">
        <f>ISNUMBER(SEARCH(G273,O273))</f>
        <v/>
      </c>
      <c r="Q279" s="67" t="inlineStr">
        <is>
          <t>ALARM_PRIORITY_HIGH</t>
        </is>
      </c>
      <c r="R279" s="67" t="n">
        <v>10</v>
      </c>
      <c r="S279" s="67" t="inlineStr">
        <is>
          <t>TRUE</t>
        </is>
      </c>
      <c r="T279" s="67" t="inlineStr">
        <is>
          <t>FALSE</t>
        </is>
      </c>
      <c r="U279" s="67" t="inlineStr">
        <is>
          <t>TRUE</t>
        </is>
      </c>
      <c r="V279" s="67" t="inlineStr">
        <is>
          <t>TRUE</t>
        </is>
      </c>
      <c r="W279" s="67" t="inlineStr">
        <is>
          <t>TRUE</t>
        </is>
      </c>
      <c r="X279" s="67" t="inlineStr">
        <is>
          <t>TRUE</t>
        </is>
      </c>
      <c r="Y279" s="67" t="inlineStr">
        <is>
          <t>TRUE</t>
        </is>
      </c>
      <c r="Z279" s="67" t="inlineStr">
        <is>
          <t>TRUE</t>
        </is>
      </c>
      <c r="AA279" s="67" t="inlineStr">
        <is>
          <t>TRUE</t>
        </is>
      </c>
      <c r="AB279" s="67" t="inlineStr">
        <is>
          <t>TRUE</t>
        </is>
      </c>
      <c r="AC279" s="67" t="inlineStr">
        <is>
          <t>FALSE</t>
        </is>
      </c>
      <c r="AD279" s="67" t="inlineStr">
        <is>
          <t>FALSE</t>
        </is>
      </c>
      <c r="AE279" s="67" t="inlineStr">
        <is>
          <t>HD venous pressure sensor is reading out of range</t>
        </is>
      </c>
      <c r="AF279" s="66" t="inlineStr">
        <is>
          <t>HD</t>
        </is>
      </c>
      <c r="AG279" s="66" t="inlineStr">
        <is>
          <t>HD Fault: Venous Press Range</t>
        </is>
      </c>
      <c r="AH279" s="44" t="n"/>
    </row>
    <row customHeight="1" ht="15" r="280">
      <c r="A280" s="14" t="inlineStr">
        <is>
          <t>Sean to remove from code check of 32767 check (align to SRS)</t>
        </is>
      </c>
      <c r="B280" s="52" t="inlineStr">
        <is>
          <t>PRS 494</t>
        </is>
      </c>
      <c r="C280" s="52" t="inlineStr">
        <is>
          <t>SA 231</t>
        </is>
      </c>
      <c r="D280" t="inlineStr">
        <is>
          <t>SRSHD 1708</t>
        </is>
      </c>
      <c r="G280" s="66" t="inlineStr">
        <is>
          <t>Call service to schedule a repair.</t>
        </is>
      </c>
      <c r="H280" s="66" t="inlineStr">
        <is>
          <t>HD BP occlusion sensor is reading out of range</t>
        </is>
      </c>
      <c r="I280" s="44">
        <f>LEN(Table1[[#This Row],[Displayed Title ]])</f>
        <v/>
      </c>
      <c r="J280" s="66" t="inlineStr">
        <is>
          <t>If the blood pump occlusion count is &lt; 2000.</t>
        </is>
      </c>
      <c r="K280" s="44">
        <f>LEN(Table1[[#This Row],[ Displayed Instructions]])</f>
        <v/>
      </c>
      <c r="L280" s="53" t="inlineStr">
        <is>
          <t>HD BP occlusion sensor is reading out of range</t>
        </is>
      </c>
      <c r="M280" s="53" t="inlineStr">
        <is>
          <t>If the blood pump occlusion count is &lt; 2000.</t>
        </is>
      </c>
      <c r="N280" s="67" t="n">
        <v>277</v>
      </c>
      <c r="O280" s="67" t="inlineStr">
        <is>
          <t>ALARM_ID_HD_BP_OCCLUSION_OUT_OF_RANGE</t>
        </is>
      </c>
      <c r="P280" s="15">
        <f>ISNUMBER(SEARCH(G274,O274))</f>
        <v/>
      </c>
      <c r="Q280" s="67" t="inlineStr">
        <is>
          <t>ALARM_PRIORITY_HIGH</t>
        </is>
      </c>
      <c r="R280" s="67" t="n">
        <v>10</v>
      </c>
      <c r="S280" s="67" t="inlineStr">
        <is>
          <t>TRUE</t>
        </is>
      </c>
      <c r="T280" s="67" t="inlineStr">
        <is>
          <t>FALSE</t>
        </is>
      </c>
      <c r="U280" s="67" t="inlineStr">
        <is>
          <t>TRUE</t>
        </is>
      </c>
      <c r="V280" s="67" t="inlineStr">
        <is>
          <t>TRUE</t>
        </is>
      </c>
      <c r="W280" s="67" t="inlineStr">
        <is>
          <t>TRUE</t>
        </is>
      </c>
      <c r="X280" s="67" t="inlineStr">
        <is>
          <t>TRUE</t>
        </is>
      </c>
      <c r="Y280" s="67" t="inlineStr">
        <is>
          <t>TRUE</t>
        </is>
      </c>
      <c r="Z280" s="67" t="inlineStr">
        <is>
          <t>TRUE</t>
        </is>
      </c>
      <c r="AA280" s="67" t="inlineStr">
        <is>
          <t>TRUE</t>
        </is>
      </c>
      <c r="AB280" s="67" t="inlineStr">
        <is>
          <t>TRUE</t>
        </is>
      </c>
      <c r="AC280" s="67" t="inlineStr">
        <is>
          <t>FALSE</t>
        </is>
      </c>
      <c r="AD280" s="67" t="inlineStr">
        <is>
          <t>FALSE</t>
        </is>
      </c>
      <c r="AE280" s="67" t="inlineStr">
        <is>
          <t>HD BP occlusion sensor is reading out of range</t>
        </is>
      </c>
      <c r="AF280" s="66" t="inlineStr">
        <is>
          <t>HD</t>
        </is>
      </c>
      <c r="AG280" s="66" t="inlineStr">
        <is>
          <t>HD Fault: Occlusion Sens Range</t>
        </is>
      </c>
      <c r="AH280" s="44" t="n"/>
    </row>
    <row customHeight="1" ht="15" r="281">
      <c r="A281" s="18" t="inlineStr">
        <is>
          <t>Dara - update code to 1900g</t>
        </is>
      </c>
      <c r="D281" s="52" t="inlineStr">
        <is>
          <t>SRSHD 793</t>
        </is>
      </c>
      <c r="G281" s="66" t="inlineStr">
        <is>
          <t>Call service to schedule a repair.</t>
        </is>
      </c>
      <c r="H281" s="66" t="inlineStr">
        <is>
          <t>HD active reservoir weight out of range.</t>
        </is>
      </c>
      <c r="I281" s="44">
        <f>LEN(Table1[[#This Row],[Displayed Title ]])</f>
        <v/>
      </c>
      <c r="J281" s="66" t="inlineStr">
        <is>
          <t>If the active reservoir weight is &gt; 1900.0 g.</t>
        </is>
      </c>
      <c r="K281" s="44">
        <f>LEN(Table1[[#This Row],[ Displayed Instructions]])</f>
        <v/>
      </c>
      <c r="L281" s="53" t="inlineStr">
        <is>
          <t>HD active reservoir weight out of range.</t>
        </is>
      </c>
      <c r="M281" s="53" t="inlineStr">
        <is>
          <t>If the active reservoir weight is &gt; 1900.0 g.</t>
        </is>
      </c>
      <c r="N281" s="67" t="n">
        <v>278</v>
      </c>
      <c r="O281" s="67" t="inlineStr">
        <is>
          <t>ALARM_ID_HD_ACTIVE_RESERVOIR_WEIGHT_OUT_OF_RANGE</t>
        </is>
      </c>
      <c r="P281" s="15">
        <f>ISNUMBER(SEARCH(G275,O275))</f>
        <v/>
      </c>
      <c r="Q281" s="67" t="inlineStr">
        <is>
          <t>ALARM_PRIORITY_HIGH</t>
        </is>
      </c>
      <c r="R281" s="67" t="n">
        <v>110</v>
      </c>
      <c r="S281" s="67" t="inlineStr">
        <is>
          <t>FALSE</t>
        </is>
      </c>
      <c r="T281" s="67" t="inlineStr">
        <is>
          <t>TRUE</t>
        </is>
      </c>
      <c r="U281" s="67" t="inlineStr">
        <is>
          <t>TRUE</t>
        </is>
      </c>
      <c r="V281" s="67" t="inlineStr">
        <is>
          <t>TRUE</t>
        </is>
      </c>
      <c r="W281" s="67" t="inlineStr">
        <is>
          <t>FALSE</t>
        </is>
      </c>
      <c r="X281" s="67" t="inlineStr">
        <is>
          <t>TRUE</t>
        </is>
      </c>
      <c r="Y281" s="67" t="inlineStr">
        <is>
          <t>FALSE</t>
        </is>
      </c>
      <c r="Z281" s="67" t="inlineStr">
        <is>
          <t>FALSE</t>
        </is>
      </c>
      <c r="AA281" s="67" t="inlineStr">
        <is>
          <t>FALSE</t>
        </is>
      </c>
      <c r="AB281" s="67" t="inlineStr">
        <is>
          <t>TRUE</t>
        </is>
      </c>
      <c r="AC281" s="67" t="inlineStr">
        <is>
          <t>FALSE</t>
        </is>
      </c>
      <c r="AD281" s="67" t="inlineStr">
        <is>
          <t>FALSE</t>
        </is>
      </c>
      <c r="AE281" s="67" t="inlineStr">
        <is>
          <t>HD active reservoir weight out of range.</t>
        </is>
      </c>
      <c r="AF281" s="66" t="inlineStr">
        <is>
          <t>HD</t>
        </is>
      </c>
      <c r="AG281" s="66" t="inlineStr">
        <is>
          <t>DG Fault: Reservoir Overfill</t>
        </is>
      </c>
      <c r="AH281" s="44" t="n"/>
    </row>
    <row customHeight="1" ht="15" r="282">
      <c r="E282" s="52" t="inlineStr">
        <is>
          <t>SRSDG 752</t>
        </is>
      </c>
      <c r="G282" s="66" t="inlineStr">
        <is>
          <t>Call service to schedule a repair.</t>
        </is>
      </c>
      <c r="H282" s="66" t="inlineStr">
        <is>
          <t>DG dialysate drain time out</t>
        </is>
      </c>
      <c r="I282" s="44">
        <f>LEN(Table1[[#This Row],[Displayed Title ]])</f>
        <v/>
      </c>
      <c r="J282" s="66" t="inlineStr">
        <is>
          <t>If the DG dialysate drain exceeded 120 seconds.</t>
        </is>
      </c>
      <c r="K282" s="44">
        <f>LEN(Table1[[#This Row],[ Displayed Instructions]])</f>
        <v/>
      </c>
      <c r="L282" s="53" t="inlineStr">
        <is>
          <t>DG dialysate drain time out</t>
        </is>
      </c>
      <c r="M282" s="53" t="inlineStr">
        <is>
          <t>If the DG dialysate drain exceeded 120 seconds.</t>
        </is>
      </c>
      <c r="N282" s="67" t="n">
        <v>279</v>
      </c>
      <c r="O282" s="67" t="inlineStr">
        <is>
          <t>ALARM_ID_DG_DIALYSATE_DRAIN_TIME_OUT</t>
        </is>
      </c>
      <c r="P282" s="15">
        <f>ISNUMBER(SEARCH(#REF!,#REF!))</f>
        <v/>
      </c>
      <c r="Q282" s="67" t="inlineStr">
        <is>
          <t>ALARM_PRIORITY_HIGH</t>
        </is>
      </c>
      <c r="R282" s="67" t="n">
        <v>110</v>
      </c>
      <c r="S282" s="67" t="inlineStr">
        <is>
          <t>FALSE</t>
        </is>
      </c>
      <c r="T282" s="67" t="inlineStr">
        <is>
          <t>TRUE</t>
        </is>
      </c>
      <c r="U282" s="67" t="inlineStr">
        <is>
          <t>TRUE</t>
        </is>
      </c>
      <c r="V282" s="67" t="inlineStr">
        <is>
          <t>TRUE</t>
        </is>
      </c>
      <c r="W282" s="67" t="inlineStr">
        <is>
          <t>FALSE</t>
        </is>
      </c>
      <c r="X282" s="67" t="inlineStr">
        <is>
          <t>TRUE</t>
        </is>
      </c>
      <c r="Y282" s="67" t="inlineStr">
        <is>
          <t>FALSE</t>
        </is>
      </c>
      <c r="Z282" s="67" t="inlineStr">
        <is>
          <t>FALSE</t>
        </is>
      </c>
      <c r="AA282" s="67" t="inlineStr">
        <is>
          <t>FALSE</t>
        </is>
      </c>
      <c r="AB282" s="67" t="inlineStr">
        <is>
          <t>TRUE</t>
        </is>
      </c>
      <c r="AC282" s="67" t="inlineStr">
        <is>
          <t>FALSE</t>
        </is>
      </c>
      <c r="AD282" s="67" t="inlineStr">
        <is>
          <t>FALSE</t>
        </is>
      </c>
      <c r="AE282" s="67" t="inlineStr">
        <is>
          <t>DG dialysate drain time out</t>
        </is>
      </c>
      <c r="AF282" s="66" t="inlineStr">
        <is>
          <t>DG</t>
        </is>
      </c>
      <c r="AG282" s="66" t="inlineStr">
        <is>
          <t>DG Fault: Reservoir Drain</t>
        </is>
      </c>
      <c r="AH282" s="44" t="n"/>
    </row>
    <row customHeight="1" ht="30" r="283">
      <c r="B283" s="52" t="inlineStr">
        <is>
          <t>PRS 863</t>
        </is>
      </c>
      <c r="C283" s="42" t="inlineStr">
        <is>
          <t>SA 340
SA 344</t>
        </is>
      </c>
      <c r="E283" s="52" t="inlineStr">
        <is>
          <t>SRSDG 888</t>
        </is>
      </c>
      <c r="G283" s="66" t="inlineStr">
        <is>
          <t>Call service to schedule a repair.</t>
        </is>
      </c>
      <c r="H283" s="66" t="inlineStr">
        <is>
          <t>DG drain pump invalid direction</t>
        </is>
      </c>
      <c r="I283" s="44">
        <f>LEN(Table1[[#This Row],[Displayed Title ]])</f>
        <v/>
      </c>
      <c r="J283" s="54" t="inlineStr">
        <is>
          <t>If the drain pump's direction is not 1 when draining.</t>
        </is>
      </c>
      <c r="K283" s="44">
        <f>LEN(Table1[[#This Row],[ Displayed Instructions]])</f>
        <v/>
      </c>
      <c r="L283" s="53" t="inlineStr">
        <is>
          <t>DG drain pump invalid direction</t>
        </is>
      </c>
      <c r="M283" s="54" t="inlineStr">
        <is>
          <t>If the drain pump's direction is not 1 when draining.</t>
        </is>
      </c>
      <c r="N283" s="67" t="n">
        <v>280</v>
      </c>
      <c r="O283" s="67" t="inlineStr">
        <is>
          <t>ALARM_ID_DG_DRAIN_PUMP_DIRECTION_INVALID</t>
        </is>
      </c>
      <c r="P283" s="15">
        <f>ISNUMBER(SEARCH(G276,O276))</f>
        <v/>
      </c>
      <c r="Q283" s="67" t="inlineStr">
        <is>
          <t>ALARM_PRIORITY_HIGH</t>
        </is>
      </c>
      <c r="R283" s="67" t="n">
        <v>110</v>
      </c>
      <c r="S283" s="67" t="inlineStr">
        <is>
          <t>FALSE</t>
        </is>
      </c>
      <c r="T283" s="67" t="inlineStr">
        <is>
          <t>TRUE</t>
        </is>
      </c>
      <c r="U283" s="67" t="inlineStr">
        <is>
          <t>TRUE</t>
        </is>
      </c>
      <c r="V283" s="67" t="inlineStr">
        <is>
          <t>TRUE</t>
        </is>
      </c>
      <c r="W283" s="67" t="inlineStr">
        <is>
          <t>FALSE</t>
        </is>
      </c>
      <c r="X283" s="67" t="inlineStr">
        <is>
          <t>TRUE</t>
        </is>
      </c>
      <c r="Y283" s="67" t="inlineStr">
        <is>
          <t>FALSE</t>
        </is>
      </c>
      <c r="Z283" s="67" t="inlineStr">
        <is>
          <t>FALSE</t>
        </is>
      </c>
      <c r="AA283" s="67" t="inlineStr">
        <is>
          <t>FALSE</t>
        </is>
      </c>
      <c r="AB283" s="67" t="inlineStr">
        <is>
          <t>TRUE</t>
        </is>
      </c>
      <c r="AC283" s="67" t="inlineStr">
        <is>
          <t>FALSE</t>
        </is>
      </c>
      <c r="AD283" s="67" t="inlineStr">
        <is>
          <t>FALSE</t>
        </is>
      </c>
      <c r="AE283" s="67" t="inlineStr">
        <is>
          <t>DG drain pump direction invalid</t>
        </is>
      </c>
      <c r="AF283" s="66" t="inlineStr">
        <is>
          <t>DG</t>
        </is>
      </c>
      <c r="AG283" s="66" t="inlineStr">
        <is>
          <t>DG Fault: DRP Direction Fault</t>
        </is>
      </c>
      <c r="AH283" s="44" t="n"/>
    </row>
    <row customHeight="1" ht="30" r="284">
      <c r="A284" s="14" t="n"/>
      <c r="B284" s="52" t="inlineStr">
        <is>
          <t>PRS 827</t>
        </is>
      </c>
      <c r="E284" s="52" t="inlineStr">
        <is>
          <t>SRSDG 836</t>
        </is>
      </c>
      <c r="G284" s="54" t="inlineStr">
        <is>
          <t>Acid concentrate low.\n- Replace acid concentrate bottle.</t>
        </is>
      </c>
      <c r="H284" s="66" t="inlineStr">
        <is>
          <t>DG Acid concentration bottle low volume alarm</t>
        </is>
      </c>
      <c r="I284" s="44">
        <f>LEN(Table1[[#This Row],[Displayed Title ]])</f>
        <v/>
      </c>
      <c r="J284" s="54" t="inlineStr">
        <is>
          <t>If the acid concentration bottle volume &gt; 3240 (3340 - 100).</t>
        </is>
      </c>
      <c r="K284" s="46">
        <f>LEN(Table1[[#This Row],[ Displayed Instructions]])</f>
        <v/>
      </c>
      <c r="L284" s="53" t="inlineStr">
        <is>
          <t>DG Acid concentration bottle low volume alarm</t>
        </is>
      </c>
      <c r="M284" s="54" t="inlineStr">
        <is>
          <t>If the acid concentration bottle volume &gt; 3240 (3340 - 100).</t>
        </is>
      </c>
      <c r="N284" s="67" t="n">
        <v>281</v>
      </c>
      <c r="O284" s="67" t="inlineStr">
        <is>
          <t>ALARM_ID_DG_ACID_BOTTLE_LOW_VOLUME</t>
        </is>
      </c>
      <c r="P284" s="15">
        <f>ISNUMBER(SEARCH(G277,O277))</f>
        <v/>
      </c>
      <c r="Q284" s="67" t="inlineStr">
        <is>
          <t>ALARM_PRIORITY_MEDIUM</t>
        </is>
      </c>
      <c r="R284" s="67" t="n">
        <v>412</v>
      </c>
      <c r="S284" s="67" t="inlineStr">
        <is>
          <t>FALSE</t>
        </is>
      </c>
      <c r="T284" s="67" t="inlineStr">
        <is>
          <t>FALSE</t>
        </is>
      </c>
      <c r="U284" s="67" t="inlineStr">
        <is>
          <t>TRUE</t>
        </is>
      </c>
      <c r="V284" s="67" t="inlineStr">
        <is>
          <t>TRUE</t>
        </is>
      </c>
      <c r="W284" s="67" t="inlineStr">
        <is>
          <t>FALSE</t>
        </is>
      </c>
      <c r="X284" s="67" t="inlineStr">
        <is>
          <t>FALSE</t>
        </is>
      </c>
      <c r="Y284" s="67" t="inlineStr">
        <is>
          <t>FALSE</t>
        </is>
      </c>
      <c r="Z284" s="67" t="inlineStr">
        <is>
          <t>FALSE</t>
        </is>
      </c>
      <c r="AA284" s="67" t="inlineStr">
        <is>
          <t>FALSE</t>
        </is>
      </c>
      <c r="AB284" s="67" t="inlineStr">
        <is>
          <t>FALSE</t>
        </is>
      </c>
      <c r="AC284" s="67" t="inlineStr">
        <is>
          <t>FALSE</t>
        </is>
      </c>
      <c r="AD284" s="67" t="inlineStr">
        <is>
          <t>TRUE</t>
        </is>
      </c>
      <c r="AE284" s="67" t="inlineStr">
        <is>
          <t>Acid concentration bottle low volume alarm</t>
        </is>
      </c>
      <c r="AF284" s="66" t="inlineStr">
        <is>
          <t>DG</t>
        </is>
      </c>
      <c r="AG284" s="66" t="inlineStr">
        <is>
          <t>Dial. Gen: Acid Conc. Low</t>
        </is>
      </c>
      <c r="AH284" s="44" t="n"/>
    </row>
    <row customHeight="1" ht="30" r="285">
      <c r="A285" s="14" t="n"/>
      <c r="B285" s="52" t="inlineStr">
        <is>
          <t>PRS 828</t>
        </is>
      </c>
      <c r="E285" s="52" t="inlineStr">
        <is>
          <t>SRSDG 837</t>
        </is>
      </c>
      <c r="G285" s="54" t="inlineStr">
        <is>
          <t>Bicarbonate concentrate low.\n- Replace bicarbonate concentrate bottle.</t>
        </is>
      </c>
      <c r="H285" s="54" t="inlineStr">
        <is>
          <t>DG Bicarbonate concentration bottle low volume alarm</t>
        </is>
      </c>
      <c r="I285" s="44">
        <f>LEN(Table1[[#This Row],[Displayed Title ]])</f>
        <v/>
      </c>
      <c r="J285" s="54" t="inlineStr">
        <is>
          <t>If the bicarbonate concentration bottle volume &gt; 3680 (3780 - 100).</t>
        </is>
      </c>
      <c r="K285" s="46">
        <f>LEN(Table1[[#This Row],[ Displayed Instructions]])</f>
        <v/>
      </c>
      <c r="L285" s="54" t="inlineStr">
        <is>
          <t>DG Bicarbonate concentration bottle low volume alarm</t>
        </is>
      </c>
      <c r="M285" s="54" t="inlineStr">
        <is>
          <t>If the bicarbonate concentration bottle volume &gt; 3680 (3780 - 100).</t>
        </is>
      </c>
      <c r="N285" s="67" t="n">
        <v>282</v>
      </c>
      <c r="O285" s="67" t="inlineStr">
        <is>
          <t>ALARM_ID_DG_BICARB_BOTTLE_LOW_VOLUME</t>
        </is>
      </c>
      <c r="P285" s="15">
        <f>ISNUMBER(SEARCH(G278,O278))</f>
        <v/>
      </c>
      <c r="Q285" s="67" t="inlineStr">
        <is>
          <t>ALARM_PRIORITY_MEDIUM</t>
        </is>
      </c>
      <c r="R285" s="67" t="n">
        <v>413</v>
      </c>
      <c r="S285" s="67" t="inlineStr">
        <is>
          <t>FALSE</t>
        </is>
      </c>
      <c r="T285" s="67" t="inlineStr">
        <is>
          <t>FALSE</t>
        </is>
      </c>
      <c r="U285" s="67" t="inlineStr">
        <is>
          <t>TRUE</t>
        </is>
      </c>
      <c r="V285" s="67" t="inlineStr">
        <is>
          <t>TRUE</t>
        </is>
      </c>
      <c r="W285" s="67" t="inlineStr">
        <is>
          <t>FALSE</t>
        </is>
      </c>
      <c r="X285" s="67" t="inlineStr">
        <is>
          <t>FALSE</t>
        </is>
      </c>
      <c r="Y285" s="67" t="inlineStr">
        <is>
          <t>FALSE</t>
        </is>
      </c>
      <c r="Z285" s="67" t="inlineStr">
        <is>
          <t>FALSE</t>
        </is>
      </c>
      <c r="AA285" s="67" t="inlineStr">
        <is>
          <t>FALSE</t>
        </is>
      </c>
      <c r="AB285" s="67" t="inlineStr">
        <is>
          <t>FALSE</t>
        </is>
      </c>
      <c r="AC285" s="67" t="inlineStr">
        <is>
          <t>FALSE</t>
        </is>
      </c>
      <c r="AD285" s="67" t="inlineStr">
        <is>
          <t>TRUE</t>
        </is>
      </c>
      <c r="AE285" s="67" t="inlineStr">
        <is>
          <t>Bicarbonate concentration bottle low volume alarm</t>
        </is>
      </c>
      <c r="AF285" s="66" t="inlineStr">
        <is>
          <t>DG</t>
        </is>
      </c>
      <c r="AG285" s="66" t="inlineStr">
        <is>
          <t>Dial. Gen: Bicarb Conc. Low</t>
        </is>
      </c>
      <c r="AH285" s="44" t="n"/>
    </row>
    <row customHeight="1" ht="60" r="286">
      <c r="A286" s="52" t="inlineStr">
        <is>
          <t>x</t>
        </is>
      </c>
      <c r="B286" s="52" t="inlineStr">
        <is>
          <t>PRS 863</t>
        </is>
      </c>
      <c r="C286" s="42" t="inlineStr">
        <is>
          <t>SA 309
SA 310
SA 314
SA 315</t>
        </is>
      </c>
      <c r="E286" s="52" t="inlineStr">
        <is>
          <t>SRSDG 615</t>
        </is>
      </c>
      <c r="G286" s="66" t="inlineStr">
        <is>
          <t>Call service to schedule a repair.</t>
        </is>
      </c>
      <c r="H286" s="66" t="inlineStr">
        <is>
          <t>DG load cells weight out of range</t>
        </is>
      </c>
      <c r="I286" s="44">
        <f>LEN(Table1[[#This Row],[Displayed Title ]])</f>
        <v/>
      </c>
      <c r="J286" s="54" t="inlineStr">
        <is>
          <t>If the weight of the DG load cells &gt; 4500.0 g or &lt; 0.0 g.</t>
        </is>
      </c>
      <c r="K286" s="44">
        <f>LEN(Table1[[#This Row],[ Displayed Instructions]])</f>
        <v/>
      </c>
      <c r="L286" s="53" t="inlineStr">
        <is>
          <t>DG load cells weight out of range</t>
        </is>
      </c>
      <c r="M286" s="54" t="inlineStr">
        <is>
          <t>If the weight of the DG load cells &gt; 4500.0 g or &lt; 0.0 g.</t>
        </is>
      </c>
      <c r="N286" s="67" t="n">
        <v>283</v>
      </c>
      <c r="O286" s="67" t="inlineStr">
        <is>
          <t>ALARM_ID_DG_LOAD_CELL_WEIGHT_OUT_OF_RANGE</t>
        </is>
      </c>
      <c r="P286" s="15">
        <f>ISNUMBER(SEARCH(G279,O279))</f>
        <v/>
      </c>
      <c r="Q286" s="67" t="inlineStr">
        <is>
          <t>ALARM_PRIORITY_HIGH</t>
        </is>
      </c>
      <c r="R286" s="67" t="n">
        <v>110</v>
      </c>
      <c r="S286" s="67" t="inlineStr">
        <is>
          <t>FALSE</t>
        </is>
      </c>
      <c r="T286" s="67" t="inlineStr">
        <is>
          <t>TRUE</t>
        </is>
      </c>
      <c r="U286" s="67" t="inlineStr">
        <is>
          <t>TRUE</t>
        </is>
      </c>
      <c r="V286" s="67" t="inlineStr">
        <is>
          <t>TRUE</t>
        </is>
      </c>
      <c r="W286" s="67" t="inlineStr">
        <is>
          <t>FALSE</t>
        </is>
      </c>
      <c r="X286" s="67" t="inlineStr">
        <is>
          <t>TRUE</t>
        </is>
      </c>
      <c r="Y286" s="67" t="inlineStr">
        <is>
          <t>FALSE</t>
        </is>
      </c>
      <c r="Z286" s="67" t="inlineStr">
        <is>
          <t>FALSE</t>
        </is>
      </c>
      <c r="AA286" s="67" t="inlineStr">
        <is>
          <t>FALSE</t>
        </is>
      </c>
      <c r="AB286" s="67" t="inlineStr">
        <is>
          <t>TRUE</t>
        </is>
      </c>
      <c r="AC286" s="67" t="inlineStr">
        <is>
          <t>FALSE</t>
        </is>
      </c>
      <c r="AD286" s="67" t="inlineStr">
        <is>
          <t>FALSE</t>
        </is>
      </c>
      <c r="AE286" s="67" t="inlineStr">
        <is>
          <t>DG load cells weight out of range</t>
        </is>
      </c>
      <c r="AF286" s="66" t="inlineStr">
        <is>
          <t>DG</t>
        </is>
      </c>
      <c r="AG286" s="66" t="inlineStr">
        <is>
          <t>DG Fault: LC Range</t>
        </is>
      </c>
      <c r="AH286" s="44" t="n"/>
    </row>
    <row customHeight="1" ht="30" r="287">
      <c r="A287" s="52" t="inlineStr">
        <is>
          <t>x</t>
        </is>
      </c>
      <c r="B287" s="52" t="inlineStr">
        <is>
          <t>PRS 863</t>
        </is>
      </c>
      <c r="C287" s="42" t="inlineStr">
        <is>
          <t>SA 317
SA 318</t>
        </is>
      </c>
      <c r="E287" s="52" t="inlineStr">
        <is>
          <t>SRSDG 383</t>
        </is>
      </c>
      <c r="G287" s="66" t="inlineStr">
        <is>
          <t>Call service to schedule a repair.</t>
        </is>
      </c>
      <c r="H287" s="66" t="inlineStr">
        <is>
          <t>DG load cells primary/back up drift out of range</t>
        </is>
      </c>
      <c r="I287" s="44">
        <f>LEN(Table1[[#This Row],[Displayed Title ]])</f>
        <v/>
      </c>
      <c r="J287" s="54" t="inlineStr">
        <is>
          <t>If redundant load cells deviate by more than 60g after tare for 5 seconds.</t>
        </is>
      </c>
      <c r="K287" s="44">
        <f>LEN(Table1[[#This Row],[ Displayed Instructions]])</f>
        <v/>
      </c>
      <c r="L287" s="53" t="inlineStr">
        <is>
          <t>DG load cells primary/back up drift out of range</t>
        </is>
      </c>
      <c r="M287" s="54" t="inlineStr">
        <is>
          <t>If redundant load cells deviate by more than 60g after tare for 5 seconds.</t>
        </is>
      </c>
      <c r="N287" s="67" t="n">
        <v>284</v>
      </c>
      <c r="O287" s="56" t="inlineStr">
        <is>
          <t>ALARM_ID_DG_LOAD_CELL_PRIMARY_BACKUP_DRIFT_OUT_OF_RANGE</t>
        </is>
      </c>
      <c r="P287" s="17">
        <f>ISNUMBER(SEARCH(G280,O280))</f>
        <v/>
      </c>
      <c r="Q287" s="67" t="inlineStr">
        <is>
          <t>ALARM_PRIORITY_HIGH</t>
        </is>
      </c>
      <c r="R287" s="67" t="n">
        <v>110</v>
      </c>
      <c r="S287" s="67" t="inlineStr">
        <is>
          <t>FALSE</t>
        </is>
      </c>
      <c r="T287" s="67" t="inlineStr">
        <is>
          <t>TRUE</t>
        </is>
      </c>
      <c r="U287" s="67" t="inlineStr">
        <is>
          <t>TRUE</t>
        </is>
      </c>
      <c r="V287" s="67" t="inlineStr">
        <is>
          <t>TRUE</t>
        </is>
      </c>
      <c r="W287" s="67" t="inlineStr">
        <is>
          <t>FALSE</t>
        </is>
      </c>
      <c r="X287" s="67" t="inlineStr">
        <is>
          <t>TRUE</t>
        </is>
      </c>
      <c r="Y287" s="67" t="inlineStr">
        <is>
          <t>FALSE</t>
        </is>
      </c>
      <c r="Z287" s="67" t="inlineStr">
        <is>
          <t>FALSE</t>
        </is>
      </c>
      <c r="AA287" s="67" t="inlineStr">
        <is>
          <t>FALSE</t>
        </is>
      </c>
      <c r="AB287" s="67" t="inlineStr">
        <is>
          <t>TRUE</t>
        </is>
      </c>
      <c r="AC287" s="67" t="inlineStr">
        <is>
          <t>FALSE</t>
        </is>
      </c>
      <c r="AD287" s="67" t="inlineStr">
        <is>
          <t>FALSE</t>
        </is>
      </c>
      <c r="AE287" s="67" t="inlineStr">
        <is>
          <t>DG load cells primary/back up drift out of range</t>
        </is>
      </c>
      <c r="AF287" s="66" t="inlineStr">
        <is>
          <t>DG</t>
        </is>
      </c>
      <c r="AG287" s="66" t="inlineStr">
        <is>
          <t>DG Fault: Redundant LC Check</t>
        </is>
      </c>
      <c r="AH287" s="44" t="n"/>
    </row>
    <row customHeight="1" ht="15" r="288">
      <c r="G288" s="66" t="inlineStr"/>
      <c r="H288" s="66" t="inlineStr"/>
      <c r="J288" s="66" t="inlineStr"/>
      <c r="L288" s="53" t="inlineStr"/>
      <c r="M288" s="53" t="inlineStr"/>
      <c r="N288" s="67" t="n">
        <v>285</v>
      </c>
      <c r="O288" s="67" t="inlineStr">
        <is>
          <t>ALARM_ID_AVAILABLE_12</t>
        </is>
      </c>
      <c r="Q288" s="67" t="inlineStr">
        <is>
          <t>ALARM_PRIORITY_LOW</t>
        </is>
      </c>
      <c r="R288" s="67" t="n">
        <v>999</v>
      </c>
      <c r="S288" s="67" t="inlineStr">
        <is>
          <t>FALSE</t>
        </is>
      </c>
      <c r="T288" s="67" t="inlineStr">
        <is>
          <t>FALSE</t>
        </is>
      </c>
      <c r="U288" s="67" t="inlineStr">
        <is>
          <t>FALSE</t>
        </is>
      </c>
      <c r="V288" s="67" t="inlineStr">
        <is>
          <t>TRUE</t>
        </is>
      </c>
      <c r="W288" s="67" t="inlineStr">
        <is>
          <t>FALSE</t>
        </is>
      </c>
      <c r="X288" s="67" t="inlineStr">
        <is>
          <t>TRUE</t>
        </is>
      </c>
      <c r="Y288" s="67" t="inlineStr">
        <is>
          <t>TRUE</t>
        </is>
      </c>
      <c r="Z288" s="67" t="inlineStr">
        <is>
          <t>TRUE</t>
        </is>
      </c>
      <c r="AA288" s="67" t="inlineStr">
        <is>
          <t>TRUE</t>
        </is>
      </c>
      <c r="AB288" s="67" t="inlineStr">
        <is>
          <t>TRUE</t>
        </is>
      </c>
      <c r="AC288" s="67" t="inlineStr">
        <is>
          <t>TRUE</t>
        </is>
      </c>
      <c r="AD288" s="67" t="inlineStr">
        <is>
          <t>FALSE</t>
        </is>
      </c>
      <c r="AE288" s="67" t="inlineStr">
        <is>
          <t>Available for use</t>
        </is>
      </c>
      <c r="AF288" s="66" t="inlineStr"/>
      <c r="AG288" s="66" t="inlineStr"/>
    </row>
    <row customHeight="1" ht="30" r="289">
      <c r="G289" s="54" t="inlineStr">
        <is>
          <t>Concentrate cap removed from DG during cleaning.\n- Cleaning Process Terminated.</t>
        </is>
      </c>
      <c r="H289" s="66" t="inlineStr">
        <is>
          <t>DG cap in wrong state</t>
        </is>
      </c>
      <c r="J289" s="54" t="inlineStr">
        <is>
          <t>If the concentrate cap is not in the right position in the cleaning modes.</t>
        </is>
      </c>
      <c r="L289" s="53" t="inlineStr">
        <is>
          <t>DG cap in wrong state</t>
        </is>
      </c>
      <c r="M289" s="54" t="inlineStr">
        <is>
          <t>If the concentrate cap is not in the right position in the cleaning modes.</t>
        </is>
      </c>
      <c r="N289" s="67" t="n">
        <v>286</v>
      </c>
      <c r="O289" s="67" t="inlineStr">
        <is>
          <t>ALARM_ID_DG_CONCENTRATE_CAP_NOT_IN_PROPER_POSITION</t>
        </is>
      </c>
      <c r="Q289" s="67" t="inlineStr">
        <is>
          <t>ALARM_PRIORITY_MEDIUM</t>
        </is>
      </c>
      <c r="R289" s="67" t="n">
        <v>600</v>
      </c>
      <c r="S289" s="67" t="inlineStr">
        <is>
          <t>FALSE</t>
        </is>
      </c>
      <c r="T289" s="67" t="inlineStr">
        <is>
          <t>FALSE</t>
        </is>
      </c>
      <c r="U289" s="67" t="inlineStr">
        <is>
          <t>TRUE</t>
        </is>
      </c>
      <c r="V289" s="67" t="inlineStr">
        <is>
          <t>TRUE</t>
        </is>
      </c>
      <c r="W289" s="67" t="inlineStr">
        <is>
          <t>FALSE</t>
        </is>
      </c>
      <c r="X289" s="67" t="inlineStr">
        <is>
          <t>TRUE</t>
        </is>
      </c>
      <c r="Y289" s="67" t="inlineStr">
        <is>
          <t>TRUE</t>
        </is>
      </c>
      <c r="Z289" s="67" t="inlineStr">
        <is>
          <t>TRUE</t>
        </is>
      </c>
      <c r="AA289" s="67" t="inlineStr">
        <is>
          <t>TRUE</t>
        </is>
      </c>
      <c r="AB289" s="67" t="inlineStr">
        <is>
          <t>TRUE</t>
        </is>
      </c>
      <c r="AC289" s="67" t="inlineStr">
        <is>
          <t>FALSE</t>
        </is>
      </c>
      <c r="AD289" s="67" t="inlineStr">
        <is>
          <t>FALSE</t>
        </is>
      </c>
      <c r="AE289" s="67" t="inlineStr">
        <is>
          <t>DG concentrate cap not in proper position</t>
        </is>
      </c>
      <c r="AF289" s="66" t="inlineStr">
        <is>
          <t>DG</t>
        </is>
      </c>
      <c r="AG289" s="66" t="inlineStr">
        <is>
          <t>Cleaning: Conc Cap Removed</t>
        </is>
      </c>
    </row>
    <row customHeight="1" ht="45" r="290">
      <c r="A290" s="52" t="inlineStr">
        <is>
          <t>x</t>
        </is>
      </c>
      <c r="B290" s="52" t="inlineStr">
        <is>
          <t>PRS 494</t>
        </is>
      </c>
      <c r="C290" s="52" t="inlineStr">
        <is>
          <t>SA 222</t>
        </is>
      </c>
      <c r="D290" s="52" t="inlineStr">
        <is>
          <t>SRSHD 1403</t>
        </is>
      </c>
      <c r="G290" s="66" t="inlineStr">
        <is>
          <t>Call service to schedule a repair.</t>
        </is>
      </c>
      <c r="H290" s="54" t="inlineStr">
        <is>
          <t>HD processor clock speed checks against FPGA clock failure</t>
        </is>
      </c>
      <c r="I290" s="44">
        <f>LEN(Table1[[#This Row],[Displayed Title ]])</f>
        <v/>
      </c>
      <c r="J290" s="54" t="inlineStr">
        <is>
          <t>If during initialization mode, the difference between the processor clock speed and the FPGA clock speed &gt; 1.</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67" t="n">
        <v>287</v>
      </c>
      <c r="O290" s="67" t="inlineStr">
        <is>
          <t>ALARM_ID_HD_FPGA_CLOCK_SPEED_CHECK_FAILURE</t>
        </is>
      </c>
      <c r="P290" s="15">
        <f>ISNUMBER(SEARCH(G283,O283))</f>
        <v/>
      </c>
      <c r="Q290" s="67" t="inlineStr">
        <is>
          <t>ALARM_PRIORITY_HIGH</t>
        </is>
      </c>
      <c r="R290" s="67" t="n">
        <v>10</v>
      </c>
      <c r="S290" s="67" t="inlineStr">
        <is>
          <t>TRUE</t>
        </is>
      </c>
      <c r="T290" s="67" t="inlineStr">
        <is>
          <t>FALSE</t>
        </is>
      </c>
      <c r="U290" s="67" t="inlineStr">
        <is>
          <t>TRUE</t>
        </is>
      </c>
      <c r="V290" s="67" t="inlineStr">
        <is>
          <t>TRUE</t>
        </is>
      </c>
      <c r="W290" s="67" t="inlineStr">
        <is>
          <t>TRUE</t>
        </is>
      </c>
      <c r="X290" s="67" t="inlineStr">
        <is>
          <t>TRUE</t>
        </is>
      </c>
      <c r="Y290" s="67" t="inlineStr">
        <is>
          <t>TRUE</t>
        </is>
      </c>
      <c r="Z290" s="67" t="inlineStr">
        <is>
          <t>TRUE</t>
        </is>
      </c>
      <c r="AA290" s="67" t="inlineStr">
        <is>
          <t>TRUE</t>
        </is>
      </c>
      <c r="AB290" s="67" t="inlineStr">
        <is>
          <t>TRUE</t>
        </is>
      </c>
      <c r="AC290" s="67" t="inlineStr">
        <is>
          <t>FALSE</t>
        </is>
      </c>
      <c r="AD290" s="67" t="inlineStr">
        <is>
          <t>FALSE</t>
        </is>
      </c>
      <c r="AE290" s="56" t="inlineStr">
        <is>
          <t>HD processor clock speed checks against FPGA clock failure</t>
        </is>
      </c>
      <c r="AF290" s="66" t="inlineStr">
        <is>
          <t>HD</t>
        </is>
      </c>
      <c r="AG290" s="66" t="inlineStr">
        <is>
          <t>HD Fault: Proc-FPGA Clock</t>
        </is>
      </c>
      <c r="AH290" s="44" t="n"/>
    </row>
    <row customHeight="1" ht="45" r="291">
      <c r="C291" s="42" t="inlineStr">
        <is>
          <t>SA 491
SA 492</t>
        </is>
      </c>
      <c r="D291" s="52" t="inlineStr">
        <is>
          <t>SRSHD 562</t>
        </is>
      </c>
      <c r="G291" s="66" t="inlineStr">
        <is>
          <t>Call service to schedule a repair.</t>
        </is>
      </c>
      <c r="H291" s="66" t="inlineStr">
        <is>
          <t>HD load cell inconsistency</t>
        </is>
      </c>
      <c r="I291" s="44">
        <f>LEN(Table1[[#This Row],[Displayed Title ]])</f>
        <v/>
      </c>
      <c r="J291" s="54" t="inlineStr">
        <is>
          <t>If redundant load cells deviate from start to end of a reservoir use during treatment by more than 10g.</t>
        </is>
      </c>
      <c r="K291" s="44">
        <f>LEN(Table1[[#This Row],[ Displayed Instructions]])</f>
        <v/>
      </c>
      <c r="L291" s="53" t="inlineStr">
        <is>
          <t>HD load cell inconsistency</t>
        </is>
      </c>
      <c r="M291" s="54" t="inlineStr">
        <is>
          <t>If redundant load cells deviate from start to end of a reservoir use during treatment by more than 10g.</t>
        </is>
      </c>
      <c r="N291" s="67" t="n">
        <v>288</v>
      </c>
      <c r="O291" s="56" t="inlineStr">
        <is>
          <t>ALARM_ID_HD_LOAD_CELL_PRIMARY_BACKUP_DRIFT_OUT_OF_RANGE</t>
        </is>
      </c>
      <c r="P291" s="17">
        <f>ISNUMBER(SEARCH(G284,O284))</f>
        <v/>
      </c>
      <c r="Q291" s="67" t="inlineStr">
        <is>
          <t>ALARM_PRIORITY_HIGH</t>
        </is>
      </c>
      <c r="R291" s="70" t="n">
        <v>110</v>
      </c>
      <c r="S291" s="67" t="inlineStr">
        <is>
          <t>FALSE</t>
        </is>
      </c>
      <c r="T291" s="67" t="inlineStr">
        <is>
          <t>FALSE</t>
        </is>
      </c>
      <c r="U291" s="67" t="inlineStr">
        <is>
          <t>TRUE</t>
        </is>
      </c>
      <c r="V291" s="67" t="inlineStr">
        <is>
          <t>TRUE</t>
        </is>
      </c>
      <c r="W291" s="67" t="inlineStr">
        <is>
          <t>FALSE</t>
        </is>
      </c>
      <c r="X291" s="67" t="inlineStr">
        <is>
          <t>TRUE</t>
        </is>
      </c>
      <c r="Y291" s="67" t="inlineStr">
        <is>
          <t>FALSE</t>
        </is>
      </c>
      <c r="Z291" s="67" t="inlineStr">
        <is>
          <t>FALSE</t>
        </is>
      </c>
      <c r="AA291" s="67" t="inlineStr">
        <is>
          <t>FALSE</t>
        </is>
      </c>
      <c r="AB291" s="67" t="inlineStr">
        <is>
          <t>TRUE</t>
        </is>
      </c>
      <c r="AC291" s="67" t="inlineStr">
        <is>
          <t>FALSE</t>
        </is>
      </c>
      <c r="AD291" s="67" t="inlineStr">
        <is>
          <t>FALSE</t>
        </is>
      </c>
      <c r="AE291" s="67" t="inlineStr">
        <is>
          <t>HD load cells primary/back up drift out of range</t>
        </is>
      </c>
      <c r="AF291" s="66" t="inlineStr">
        <is>
          <t>HD</t>
        </is>
      </c>
      <c r="AG291" s="66" t="inlineStr">
        <is>
          <t>DG Fault: LC Drift Check</t>
        </is>
      </c>
      <c r="AH291" s="44" t="n"/>
    </row>
    <row customHeight="1" ht="30" r="292">
      <c r="A292" s="52" t="inlineStr">
        <is>
          <t>Cleaning</t>
        </is>
      </c>
      <c r="E292" s="52" t="inlineStr">
        <is>
          <t>SRSDG 928</t>
        </is>
      </c>
      <c r="G292" s="54" t="inlineStr">
        <is>
          <t>Dialysate cap removed from DG during cleaning.\n- Cleaning Process Terminated.</t>
        </is>
      </c>
      <c r="H292" s="66" t="inlineStr">
        <is>
          <t>DG cap in wrong state</t>
        </is>
      </c>
      <c r="I292" s="44">
        <f>LEN(Table1[[#This Row],[Displayed Title ]])</f>
        <v/>
      </c>
      <c r="J292" s="54" t="inlineStr">
        <is>
          <t>If the dialysate cap is not in the right position in the cleaning modes.</t>
        </is>
      </c>
      <c r="K292" s="44">
        <f>LEN(Table1[[#This Row],[ Displayed Instructions]])</f>
        <v/>
      </c>
      <c r="L292" s="53" t="inlineStr">
        <is>
          <t>DG cap in wrong state</t>
        </is>
      </c>
      <c r="M292" s="54" t="inlineStr">
        <is>
          <t>If the dialysate cap is not in the right position in the cleaning modes.</t>
        </is>
      </c>
      <c r="N292" s="67" t="n">
        <v>289</v>
      </c>
      <c r="O292" s="67" t="inlineStr">
        <is>
          <t>ALARM_ID_DG_DIALYSATE_CAP_NOT_IN_PROPER_POSITION</t>
        </is>
      </c>
      <c r="P292" s="17">
        <f>ISNUMBER(SEARCH(G285,O285))</f>
        <v/>
      </c>
      <c r="Q292" s="67" t="inlineStr">
        <is>
          <t>ALARM_PRIORITY_MEDIUM</t>
        </is>
      </c>
      <c r="R292" s="67" t="n">
        <v>600</v>
      </c>
      <c r="S292" s="67" t="inlineStr">
        <is>
          <t>FALSE</t>
        </is>
      </c>
      <c r="T292" s="67" t="inlineStr">
        <is>
          <t>FALSE</t>
        </is>
      </c>
      <c r="U292" s="67" t="inlineStr">
        <is>
          <t>TRUE</t>
        </is>
      </c>
      <c r="V292" s="67" t="inlineStr">
        <is>
          <t>TRUE</t>
        </is>
      </c>
      <c r="W292" s="67" t="inlineStr">
        <is>
          <t>FALSE</t>
        </is>
      </c>
      <c r="X292" s="67" t="inlineStr">
        <is>
          <t>TRUE</t>
        </is>
      </c>
      <c r="Y292" s="67" t="inlineStr">
        <is>
          <t>TRUE</t>
        </is>
      </c>
      <c r="Z292" s="67" t="inlineStr">
        <is>
          <t>TRUE</t>
        </is>
      </c>
      <c r="AA292" s="67" t="inlineStr">
        <is>
          <t>TRUE</t>
        </is>
      </c>
      <c r="AB292" s="67" t="inlineStr">
        <is>
          <t>TRUE</t>
        </is>
      </c>
      <c r="AC292" s="67" t="inlineStr">
        <is>
          <t>FALSE</t>
        </is>
      </c>
      <c r="AD292" s="67" t="inlineStr">
        <is>
          <t>FALSE</t>
        </is>
      </c>
      <c r="AE292" s="67" t="inlineStr">
        <is>
          <t>DG dialysate cap not closed</t>
        </is>
      </c>
      <c r="AF292" s="66" t="inlineStr">
        <is>
          <t>DG</t>
        </is>
      </c>
      <c r="AG292" s="66" t="inlineStr">
        <is>
          <t>Cleaning: Dialysate Cap Removed</t>
        </is>
      </c>
      <c r="AH292" s="44" t="n"/>
    </row>
    <row customHeight="1" ht="30" r="293">
      <c r="A293" s="52" t="inlineStr">
        <is>
          <t>x</t>
        </is>
      </c>
      <c r="B293" s="52" t="inlineStr">
        <is>
          <t>PRS 494</t>
        </is>
      </c>
      <c r="C293" s="52" t="inlineStr">
        <is>
          <t>SA 233</t>
        </is>
      </c>
      <c r="D293" s="52" t="inlineStr">
        <is>
          <t>SRSHD 1584</t>
        </is>
      </c>
      <c r="G293" s="66" t="inlineStr">
        <is>
          <t>Call service to schedule a repair.</t>
        </is>
      </c>
      <c r="H293" s="66" t="inlineStr">
        <is>
          <t>HD venous sensor FPGA fault</t>
        </is>
      </c>
      <c r="I293" s="44">
        <f>LEN(Table1[[#This Row],[Displayed Title ]])</f>
        <v/>
      </c>
      <c r="J293" s="54" t="inlineStr">
        <is>
          <t>If the FPGA does not report fresh data for a certain period of time</t>
        </is>
      </c>
      <c r="K293" s="44">
        <f>LEN(Table1[[#This Row],[ Displayed Instructions]])</f>
        <v/>
      </c>
      <c r="L293" s="53" t="inlineStr">
        <is>
          <t>HD venous sensor FPGA fault</t>
        </is>
      </c>
      <c r="M293" s="54" t="inlineStr">
        <is>
          <t>If the FPGA does not report fresh data for a certain period of time</t>
        </is>
      </c>
      <c r="N293" s="67" t="n">
        <v>290</v>
      </c>
      <c r="O293" s="67" t="inlineStr">
        <is>
          <t>ALARM_ID_HD_VENOUS_SENSOR_FPGA_FAULT</t>
        </is>
      </c>
      <c r="P293" s="15">
        <f>ISNUMBER(SEARCH(G286,O286))</f>
        <v/>
      </c>
      <c r="Q293" s="67" t="inlineStr">
        <is>
          <t>ALARM_PRIORITY_HIGH</t>
        </is>
      </c>
      <c r="R293" s="67" t="n">
        <v>10</v>
      </c>
      <c r="S293" s="67" t="inlineStr">
        <is>
          <t>TRUE</t>
        </is>
      </c>
      <c r="T293" s="67" t="inlineStr">
        <is>
          <t>FALSE</t>
        </is>
      </c>
      <c r="U293" s="67" t="inlineStr">
        <is>
          <t>TRUE</t>
        </is>
      </c>
      <c r="V293" s="67" t="inlineStr">
        <is>
          <t>TRUE</t>
        </is>
      </c>
      <c r="W293" s="67" t="inlineStr">
        <is>
          <t>TRUE</t>
        </is>
      </c>
      <c r="X293" s="67" t="inlineStr">
        <is>
          <t>TRUE</t>
        </is>
      </c>
      <c r="Y293" s="67" t="inlineStr">
        <is>
          <t>TRUE</t>
        </is>
      </c>
      <c r="Z293" s="67" t="inlineStr">
        <is>
          <t>TRUE</t>
        </is>
      </c>
      <c r="AA293" s="67" t="inlineStr">
        <is>
          <t>TRUE</t>
        </is>
      </c>
      <c r="AB293" s="67" t="inlineStr">
        <is>
          <t>TRUE</t>
        </is>
      </c>
      <c r="AC293" s="67" t="inlineStr">
        <is>
          <t>FALSE</t>
        </is>
      </c>
      <c r="AD293" s="67" t="inlineStr">
        <is>
          <t>FALSE</t>
        </is>
      </c>
      <c r="AE293" s="67" t="inlineStr">
        <is>
          <t>HD venous pressure sensor FPGA fault</t>
        </is>
      </c>
      <c r="AF293" s="66" t="inlineStr">
        <is>
          <t>HD</t>
        </is>
      </c>
      <c r="AG293" s="66" t="inlineStr">
        <is>
          <t>HD Fault: Ven. Pres. Com</t>
        </is>
      </c>
      <c r="AH293" s="44" t="n"/>
    </row>
    <row customHeight="1" ht="60" r="294">
      <c r="A294" s="52" t="inlineStr">
        <is>
          <t>Cleaning</t>
        </is>
      </c>
      <c r="G294" s="54" t="inlineStr">
        <is>
          <t>System flush in progress\n- Please wait for the process to complete.\n- Treatment will not be able to be started until process \ncompletes.\n- Process may be terminated by pressing the HD stop button.</t>
        </is>
      </c>
      <c r="H294" s="66" t="inlineStr">
        <is>
          <t>DG flush started</t>
        </is>
      </c>
      <c r="I294" s="44">
        <f>LEN(Table1[[#This Row],[Displayed Title ]])</f>
        <v/>
      </c>
      <c r="J294" s="66" t="inlineStr">
        <is>
          <t>If DG flush successfully started from the UI.</t>
        </is>
      </c>
      <c r="K294" s="44">
        <f>LEN(Table1[[#This Row],[ Displayed Instructions]])</f>
        <v/>
      </c>
      <c r="L294" s="53" t="inlineStr">
        <is>
          <t>DG flush started</t>
        </is>
      </c>
      <c r="M294" s="53" t="inlineStr">
        <is>
          <t>If DG flush successfully started from the UI.</t>
        </is>
      </c>
      <c r="N294" s="67" t="n">
        <v>291</v>
      </c>
      <c r="O294" s="67" t="inlineStr">
        <is>
          <t>ALARM_ID_HD_DISINFECT_FLUSH</t>
        </is>
      </c>
      <c r="P294" s="15">
        <f>ISNUMBER(SEARCH(G287,O287))</f>
        <v/>
      </c>
      <c r="Q294" s="67" t="inlineStr">
        <is>
          <t>ALARM_PRIORITY_LOW</t>
        </is>
      </c>
      <c r="R294" s="67" t="n">
        <v>840</v>
      </c>
      <c r="S294" s="67" t="inlineStr">
        <is>
          <t>FALSE</t>
        </is>
      </c>
      <c r="T294" s="67" t="inlineStr">
        <is>
          <t>FALSE</t>
        </is>
      </c>
      <c r="U294" s="67" t="inlineStr">
        <is>
          <t>FALSE</t>
        </is>
      </c>
      <c r="V294" s="67" t="inlineStr">
        <is>
          <t>FALSE</t>
        </is>
      </c>
      <c r="W294" s="67" t="inlineStr">
        <is>
          <t>FALSE</t>
        </is>
      </c>
      <c r="X294" s="67" t="inlineStr">
        <is>
          <t>FALSE</t>
        </is>
      </c>
      <c r="Y294" s="67" t="inlineStr">
        <is>
          <t>FALSE</t>
        </is>
      </c>
      <c r="Z294" s="67" t="inlineStr">
        <is>
          <t>FALSE</t>
        </is>
      </c>
      <c r="AA294" s="67" t="inlineStr">
        <is>
          <t>FALSE</t>
        </is>
      </c>
      <c r="AB294" s="67" t="inlineStr">
        <is>
          <t>FALSE</t>
        </is>
      </c>
      <c r="AC294" s="67" t="inlineStr">
        <is>
          <t>FALSE</t>
        </is>
      </c>
      <c r="AD294" s="67" t="inlineStr">
        <is>
          <t>FALSE</t>
        </is>
      </c>
      <c r="AE294" s="67" t="inlineStr">
        <is>
          <t>HD processor is in Disinfect Flush mode</t>
        </is>
      </c>
      <c r="AF294" s="66" t="inlineStr">
        <is>
          <t>HD</t>
        </is>
      </c>
      <c r="AG294" s="66" t="inlineStr">
        <is>
          <t>Cleaning: Flush In Progress</t>
        </is>
      </c>
      <c r="AH294" s="44" t="n"/>
    </row>
    <row customHeight="1" ht="75" r="295">
      <c r="A295" s="52" t="inlineStr">
        <is>
          <t>Cleaning</t>
        </is>
      </c>
      <c r="G295" s="54" t="inlineStr">
        <is>
          <t>Heat disinfect in progress\n- Please wait for the process to complete.\n- Treatment will not be able to be started until process \ncompletes.\n- Process may be terminated by pressing the HD stop button.</t>
        </is>
      </c>
      <c r="H295" s="66" t="inlineStr">
        <is>
          <t>DG heat disinfect started</t>
        </is>
      </c>
      <c r="I295" s="44">
        <f>LEN(Table1[[#This Row],[Displayed Title ]])</f>
        <v/>
      </c>
      <c r="J295" s="54" t="inlineStr">
        <is>
          <t>If DG heat disinfect successfully started from the UI.</t>
        </is>
      </c>
      <c r="K295" s="44">
        <f>LEN(Table1[[#This Row],[ Displayed Instructions]])</f>
        <v/>
      </c>
      <c r="L295" s="53" t="inlineStr">
        <is>
          <t>DG heat disinfect started</t>
        </is>
      </c>
      <c r="M295" s="54" t="inlineStr">
        <is>
          <t>If DG heat disinfect successfully started from the UI.</t>
        </is>
      </c>
      <c r="N295" s="67" t="n">
        <v>292</v>
      </c>
      <c r="O295" s="67" t="inlineStr">
        <is>
          <t>ALARM_ID_HD_DISINFECT_HEAT</t>
        </is>
      </c>
      <c r="P295" s="15">
        <f>ISNUMBER(SEARCH(#REF!,#REF!))</f>
        <v/>
      </c>
      <c r="Q295" s="67" t="inlineStr">
        <is>
          <t>ALARM_PRIORITY_LOW</t>
        </is>
      </c>
      <c r="R295" s="67" t="n">
        <v>841</v>
      </c>
      <c r="S295" s="67" t="inlineStr">
        <is>
          <t>FALSE</t>
        </is>
      </c>
      <c r="T295" s="67" t="inlineStr">
        <is>
          <t>FALSE</t>
        </is>
      </c>
      <c r="U295" s="67" t="inlineStr">
        <is>
          <t>FALSE</t>
        </is>
      </c>
      <c r="V295" s="67" t="inlineStr">
        <is>
          <t>FALSE</t>
        </is>
      </c>
      <c r="W295" s="67" t="inlineStr">
        <is>
          <t>FALSE</t>
        </is>
      </c>
      <c r="X295" s="67" t="inlineStr">
        <is>
          <t>FALSE</t>
        </is>
      </c>
      <c r="Y295" s="67" t="inlineStr">
        <is>
          <t>FALSE</t>
        </is>
      </c>
      <c r="Z295" s="67" t="inlineStr">
        <is>
          <t>FALSE</t>
        </is>
      </c>
      <c r="AA295" s="67" t="inlineStr">
        <is>
          <t>FALSE</t>
        </is>
      </c>
      <c r="AB295" s="67" t="inlineStr">
        <is>
          <t>FALSE</t>
        </is>
      </c>
      <c r="AC295" s="67" t="inlineStr">
        <is>
          <t>FALSE</t>
        </is>
      </c>
      <c r="AD295" s="67" t="inlineStr">
        <is>
          <t>FALSE</t>
        </is>
      </c>
      <c r="AE295" s="67" t="inlineStr">
        <is>
          <t>HD processor is in Disinfect Heat mode</t>
        </is>
      </c>
      <c r="AF295" s="66" t="inlineStr">
        <is>
          <t>HD</t>
        </is>
      </c>
      <c r="AG295" s="66" t="inlineStr">
        <is>
          <t>Cleaning: Heat Disinf In Progress</t>
        </is>
      </c>
      <c r="AH295" s="44" t="n"/>
    </row>
    <row customHeight="1" ht="75" r="296">
      <c r="A296" s="52" t="inlineStr">
        <is>
          <t>Cleaning</t>
        </is>
      </c>
      <c r="G296" s="54" t="inlineStr">
        <is>
          <t>Chemical disinfect flush in progress\n- Please wait for the process to complete\n- Treatment will not be able to be started until process \ncompletes.\n- Process may be terminated by pressing the HD stop button.</t>
        </is>
      </c>
      <c r="H296" s="66" t="inlineStr">
        <is>
          <t>DG flush started</t>
        </is>
      </c>
      <c r="I296" s="44">
        <f>LEN(Table1[[#This Row],[Displayed Title ]])</f>
        <v/>
      </c>
      <c r="J296" s="66" t="inlineStr">
        <is>
          <t>If DG flush successfully started from the UI.</t>
        </is>
      </c>
      <c r="K296" s="44">
        <f>LEN(Table1[[#This Row],[ Displayed Instructions]])</f>
        <v/>
      </c>
      <c r="L296" s="53" t="inlineStr">
        <is>
          <t>DG flush started</t>
        </is>
      </c>
      <c r="M296" s="53" t="inlineStr">
        <is>
          <t>If DG flush successfully started from the UI.</t>
        </is>
      </c>
      <c r="N296" s="67" t="n">
        <v>293</v>
      </c>
      <c r="O296" s="67" t="inlineStr">
        <is>
          <t>ALARM_ID_HD_DISINFECT_CHEM</t>
        </is>
      </c>
      <c r="P296" s="15">
        <f>ISNUMBER(SEARCH(#REF!,#REF!))</f>
        <v/>
      </c>
      <c r="Q296" s="67" t="inlineStr">
        <is>
          <t>ALARM_PRIORITY_LOW</t>
        </is>
      </c>
      <c r="R296" s="67" t="n">
        <v>842</v>
      </c>
      <c r="S296" s="67" t="inlineStr">
        <is>
          <t>FALSE</t>
        </is>
      </c>
      <c r="T296" s="67" t="inlineStr">
        <is>
          <t>FALSE</t>
        </is>
      </c>
      <c r="U296" s="67" t="inlineStr">
        <is>
          <t>FALSE</t>
        </is>
      </c>
      <c r="V296" s="67" t="inlineStr">
        <is>
          <t>FALSE</t>
        </is>
      </c>
      <c r="W296" s="67" t="inlineStr">
        <is>
          <t>FALSE</t>
        </is>
      </c>
      <c r="X296" s="67" t="inlineStr">
        <is>
          <t>FALSE</t>
        </is>
      </c>
      <c r="Y296" s="67" t="inlineStr">
        <is>
          <t>FALSE</t>
        </is>
      </c>
      <c r="Z296" s="67" t="inlineStr">
        <is>
          <t>FALSE</t>
        </is>
      </c>
      <c r="AA296" s="67" t="inlineStr">
        <is>
          <t>FALSE</t>
        </is>
      </c>
      <c r="AB296" s="67" t="inlineStr">
        <is>
          <t>FALSE</t>
        </is>
      </c>
      <c r="AC296" s="67" t="inlineStr">
        <is>
          <t>FALSE</t>
        </is>
      </c>
      <c r="AD296" s="67" t="inlineStr">
        <is>
          <t>FALSE</t>
        </is>
      </c>
      <c r="AE296" s="67" t="inlineStr">
        <is>
          <t>HD processor is in Disinfect Chemical mode</t>
        </is>
      </c>
      <c r="AF296" s="66" t="inlineStr">
        <is>
          <t>HD</t>
        </is>
      </c>
      <c r="AG296" s="66" t="inlineStr">
        <is>
          <t>Cleaning: Chem Flush In Progress</t>
        </is>
      </c>
      <c r="AH296" s="44" t="n"/>
    </row>
    <row customHeight="1" ht="15" r="297">
      <c r="A297" s="14" t="inlineStr">
        <is>
          <t>remove</t>
        </is>
      </c>
      <c r="G297" s="66" t="inlineStr"/>
      <c r="H297" s="66" t="inlineStr"/>
      <c r="I297" s="44">
        <f>LEN(Table1[[#This Row],[Displayed Title ]])</f>
        <v/>
      </c>
      <c r="J297" s="66" t="inlineStr"/>
      <c r="K297" s="44">
        <f>LEN(Table1[[#This Row],[ Displayed Instructions]])</f>
        <v/>
      </c>
      <c r="L297" s="53" t="inlineStr"/>
      <c r="M297" s="53" t="inlineStr"/>
      <c r="N297" s="67" t="n">
        <v>294</v>
      </c>
      <c r="O297" s="67" t="inlineStr">
        <is>
          <t>ALARM_ID_AVAILABLE_13</t>
        </is>
      </c>
      <c r="P297" s="15">
        <f>ISNUMBER(SEARCH(#REF!,#REF!))</f>
        <v/>
      </c>
      <c r="Q297" s="67" t="inlineStr">
        <is>
          <t>ALARM_PRIORITY_LOW</t>
        </is>
      </c>
      <c r="R297" s="67" t="n">
        <v>999</v>
      </c>
      <c r="S297" s="67" t="inlineStr">
        <is>
          <t>FALSE</t>
        </is>
      </c>
      <c r="T297" s="67" t="inlineStr">
        <is>
          <t>FALSE</t>
        </is>
      </c>
      <c r="U297" s="67" t="inlineStr">
        <is>
          <t>FALSE</t>
        </is>
      </c>
      <c r="V297" s="67" t="inlineStr">
        <is>
          <t>FALSE</t>
        </is>
      </c>
      <c r="W297" s="67" t="inlineStr">
        <is>
          <t>FALSE</t>
        </is>
      </c>
      <c r="X297" s="67" t="inlineStr">
        <is>
          <t>FALSE</t>
        </is>
      </c>
      <c r="Y297" s="67" t="inlineStr">
        <is>
          <t>FALSE</t>
        </is>
      </c>
      <c r="Z297" s="67" t="inlineStr">
        <is>
          <t>FALSE</t>
        </is>
      </c>
      <c r="AA297" s="67" t="inlineStr">
        <is>
          <t>FALSE</t>
        </is>
      </c>
      <c r="AB297" s="67" t="inlineStr">
        <is>
          <t>TRUE</t>
        </is>
      </c>
      <c r="AC297" s="67" t="inlineStr">
        <is>
          <t>FALSE</t>
        </is>
      </c>
      <c r="AD297" s="67" t="inlineStr">
        <is>
          <t>FALSE</t>
        </is>
      </c>
      <c r="AE297" s="67" t="inlineStr">
        <is>
          <t>Available for use</t>
        </is>
      </c>
      <c r="AF297" s="66" t="inlineStr"/>
      <c r="AG297" s="66" t="inlineStr"/>
      <c r="AH297" s="44" t="n"/>
    </row>
    <row customHeight="1" ht="15" r="298">
      <c r="A298" s="52" t="inlineStr">
        <is>
          <t>x</t>
        </is>
      </c>
      <c r="B298" s="52" t="inlineStr">
        <is>
          <t>PRS 398</t>
        </is>
      </c>
      <c r="C298" s="52" t="inlineStr">
        <is>
          <t>SA 470</t>
        </is>
      </c>
      <c r="D298" s="42" t="inlineStr">
        <is>
          <t>SRSHD 1664</t>
        </is>
      </c>
      <c r="F298" s="52" t="inlineStr">
        <is>
          <t>SRSUI 1238</t>
        </is>
      </c>
      <c r="G298" s="66" t="inlineStr">
        <is>
          <t>Call service to schedule a repair.</t>
        </is>
      </c>
      <c r="H298" s="66" t="inlineStr">
        <is>
          <t>UI cloud sync POST failure</t>
        </is>
      </c>
      <c r="I298" s="44">
        <f>LEN(Table1[[#This Row],[Displayed Title ]])</f>
        <v/>
      </c>
      <c r="J298" s="66" t="inlineStr">
        <is>
          <t>If the UI POST reports cloud sync failure.</t>
        </is>
      </c>
      <c r="K298" s="44">
        <f>LEN(Table1[[#This Row],[ Displayed Instructions]])</f>
        <v/>
      </c>
      <c r="L298" s="53" t="inlineStr">
        <is>
          <t>UI cloud sync POST failure</t>
        </is>
      </c>
      <c r="M298" s="53" t="inlineStr">
        <is>
          <t>If the UI POST reports cloud sync failure.</t>
        </is>
      </c>
      <c r="N298" s="67" t="n">
        <v>295</v>
      </c>
      <c r="O298" s="67" t="inlineStr">
        <is>
          <t>ALARM_ID_HD_UI_POST_FAILURE_CLOUDSYNC</t>
        </is>
      </c>
      <c r="P298" s="15" t="inlineStr">
        <is>
          <t>OK</t>
        </is>
      </c>
      <c r="Q298" s="67" t="inlineStr">
        <is>
          <t>ALARM_PRIORITY_HIGH</t>
        </is>
      </c>
      <c r="R298" s="67" t="n">
        <v>1</v>
      </c>
      <c r="S298" s="67" t="inlineStr">
        <is>
          <t>TRUE</t>
        </is>
      </c>
      <c r="T298" s="67" t="inlineStr">
        <is>
          <t>FALSE</t>
        </is>
      </c>
      <c r="U298" s="67" t="inlineStr">
        <is>
          <t>TRUE</t>
        </is>
      </c>
      <c r="V298" s="67" t="inlineStr">
        <is>
          <t>TRUE</t>
        </is>
      </c>
      <c r="W298" s="67" t="inlineStr">
        <is>
          <t>TRUE</t>
        </is>
      </c>
      <c r="X298" s="67" t="inlineStr">
        <is>
          <t>TRUE</t>
        </is>
      </c>
      <c r="Y298" s="67" t="inlineStr">
        <is>
          <t>TRUE</t>
        </is>
      </c>
      <c r="Z298" s="67" t="inlineStr">
        <is>
          <t>TRUE</t>
        </is>
      </c>
      <c r="AA298" s="67" t="inlineStr">
        <is>
          <t>TRUE</t>
        </is>
      </c>
      <c r="AB298" s="67" t="inlineStr">
        <is>
          <t>TRUE</t>
        </is>
      </c>
      <c r="AC298" s="67" t="inlineStr">
        <is>
          <t>FALSE</t>
        </is>
      </c>
      <c r="AD298" s="67" t="inlineStr">
        <is>
          <t>FALSE</t>
        </is>
      </c>
      <c r="AE298" s="67" t="inlineStr">
        <is>
          <t>HD UI POST CloudSync failure</t>
        </is>
      </c>
      <c r="AF298" s="66" t="inlineStr">
        <is>
          <t>UI HD</t>
        </is>
      </c>
      <c r="AG298" s="66" t="inlineStr">
        <is>
          <t>HD POST: UI CloudSync</t>
        </is>
      </c>
      <c r="AH298" s="44" t="n"/>
    </row>
    <row customHeight="1" ht="30" r="299">
      <c r="A299" s="52" t="inlineStr">
        <is>
          <t>x</t>
        </is>
      </c>
      <c r="B299" s="52" t="inlineStr">
        <is>
          <t>PRS 863</t>
        </is>
      </c>
      <c r="C299" s="42" t="inlineStr">
        <is>
          <t>SA 330
SA 331</t>
        </is>
      </c>
      <c r="E299" s="52" t="inlineStr">
        <is>
          <t>SRSDG 951</t>
        </is>
      </c>
      <c r="G299" s="66" t="inlineStr">
        <is>
          <t>Call service to schedule a repair.</t>
        </is>
      </c>
      <c r="H299" s="66" t="inlineStr">
        <is>
          <t>DG TDi sensor FPGA fault</t>
        </is>
      </c>
      <c r="I299" s="44">
        <f>LEN(Table1[[#This Row],[Displayed Title ]])</f>
        <v/>
      </c>
      <c r="J299" s="54" t="inlineStr">
        <is>
          <t>If the FPGA does not report fresh data for a certain period of time</t>
        </is>
      </c>
      <c r="K299" s="44">
        <f>LEN(Table1[[#This Row],[ Displayed Instructions]])</f>
        <v/>
      </c>
      <c r="L299" s="53" t="inlineStr">
        <is>
          <t>DG TDi sensor FPGA fault</t>
        </is>
      </c>
      <c r="M299" s="54" t="inlineStr">
        <is>
          <t>If the FPGA does not report fresh data for a certain period of time</t>
        </is>
      </c>
      <c r="N299" s="67" t="n">
        <v>296</v>
      </c>
      <c r="O299" s="67" t="inlineStr">
        <is>
          <t>ALARM_ID_DG_TDI_SENSORS_FPGA_FAULT</t>
        </is>
      </c>
      <c r="P299" s="15">
        <f>ISNUMBER(SEARCH(G290,O290))</f>
        <v/>
      </c>
      <c r="Q299" s="67" t="inlineStr">
        <is>
          <t>ALARM_PRIORITY_HIGH</t>
        </is>
      </c>
      <c r="R299" s="67" t="n">
        <v>110</v>
      </c>
      <c r="S299" s="67" t="inlineStr">
        <is>
          <t>FALSE</t>
        </is>
      </c>
      <c r="T299" s="67" t="inlineStr">
        <is>
          <t>TRUE</t>
        </is>
      </c>
      <c r="U299" s="67" t="inlineStr">
        <is>
          <t>TRUE</t>
        </is>
      </c>
      <c r="V299" s="67" t="inlineStr">
        <is>
          <t>TRUE</t>
        </is>
      </c>
      <c r="W299" s="67" t="inlineStr">
        <is>
          <t>FALSE</t>
        </is>
      </c>
      <c r="X299" s="67" t="inlineStr">
        <is>
          <t>TRUE</t>
        </is>
      </c>
      <c r="Y299" s="67" t="inlineStr">
        <is>
          <t>FALSE</t>
        </is>
      </c>
      <c r="Z299" s="67" t="inlineStr">
        <is>
          <t>FALSE</t>
        </is>
      </c>
      <c r="AA299" s="67" t="inlineStr">
        <is>
          <t>FALSE</t>
        </is>
      </c>
      <c r="AB299" s="67" t="inlineStr">
        <is>
          <t>TRUE</t>
        </is>
      </c>
      <c r="AC299" s="67" t="inlineStr">
        <is>
          <t>FALSE</t>
        </is>
      </c>
      <c r="AD299" s="67" t="inlineStr">
        <is>
          <t>FALSE</t>
        </is>
      </c>
      <c r="AE299" s="67" t="inlineStr">
        <is>
          <t>DG TDi sensors FPGA fault</t>
        </is>
      </c>
      <c r="AF299" s="66" t="inlineStr">
        <is>
          <t>DG</t>
        </is>
      </c>
      <c r="AG299" s="66" t="inlineStr">
        <is>
          <t>DG Fault: TDi RTD Comm</t>
        </is>
      </c>
      <c r="AH299" s="44" t="n"/>
    </row>
    <row customHeight="1" ht="30" r="300">
      <c r="A300" s="52" t="inlineStr">
        <is>
          <t>x</t>
        </is>
      </c>
      <c r="B300" s="52" t="inlineStr">
        <is>
          <t>PRS 863</t>
        </is>
      </c>
      <c r="C300" s="42" t="inlineStr">
        <is>
          <t>SA 326
SA 327</t>
        </is>
      </c>
      <c r="E300" s="52" t="inlineStr">
        <is>
          <t>SRSDG 950</t>
        </is>
      </c>
      <c r="G300" s="66" t="inlineStr">
        <is>
          <t>Call service to schedule a repair.</t>
        </is>
      </c>
      <c r="H300" s="66" t="inlineStr">
        <is>
          <t>DG TRo sensor FPGA fault</t>
        </is>
      </c>
      <c r="I300" s="44">
        <f>LEN(Table1[[#This Row],[Displayed Title ]])</f>
        <v/>
      </c>
      <c r="J300" s="54" t="inlineStr">
        <is>
          <t>If the FPGA does not report fresh data for a certain period of time</t>
        </is>
      </c>
      <c r="K300" s="44">
        <f>LEN(Table1[[#This Row],[ Displayed Instructions]])</f>
        <v/>
      </c>
      <c r="L300" s="53" t="inlineStr">
        <is>
          <t>DG TRo sensor FPGA fault</t>
        </is>
      </c>
      <c r="M300" s="54" t="inlineStr">
        <is>
          <t>If the FPGA does not report fresh data for a certain period of time</t>
        </is>
      </c>
      <c r="N300" s="67" t="n">
        <v>297</v>
      </c>
      <c r="O300" s="67" t="inlineStr">
        <is>
          <t>ALARM_ID_DG_TRO_SENSORS_FPGA_FAULT</t>
        </is>
      </c>
      <c r="P300" s="15">
        <f>ISNUMBER(SEARCH(G291,O291))</f>
        <v/>
      </c>
      <c r="Q300" s="67" t="inlineStr">
        <is>
          <t>ALARM_PRIORITY_HIGH</t>
        </is>
      </c>
      <c r="R300" s="67" t="n">
        <v>110</v>
      </c>
      <c r="S300" s="67" t="inlineStr">
        <is>
          <t>FALSE</t>
        </is>
      </c>
      <c r="T300" s="67" t="inlineStr">
        <is>
          <t>TRUE</t>
        </is>
      </c>
      <c r="U300" s="67" t="inlineStr">
        <is>
          <t>TRUE</t>
        </is>
      </c>
      <c r="V300" s="67" t="inlineStr">
        <is>
          <t>TRUE</t>
        </is>
      </c>
      <c r="W300" s="67" t="inlineStr">
        <is>
          <t>FALSE</t>
        </is>
      </c>
      <c r="X300" s="67" t="inlineStr">
        <is>
          <t>TRUE</t>
        </is>
      </c>
      <c r="Y300" s="67" t="inlineStr">
        <is>
          <t>FALSE</t>
        </is>
      </c>
      <c r="Z300" s="67" t="inlineStr">
        <is>
          <t>FALSE</t>
        </is>
      </c>
      <c r="AA300" s="67" t="inlineStr">
        <is>
          <t>FALSE</t>
        </is>
      </c>
      <c r="AB300" s="67" t="inlineStr">
        <is>
          <t>TRUE</t>
        </is>
      </c>
      <c r="AC300" s="67" t="inlineStr">
        <is>
          <t>FALSE</t>
        </is>
      </c>
      <c r="AD300" s="67" t="inlineStr">
        <is>
          <t>FALSE</t>
        </is>
      </c>
      <c r="AE300" s="67" t="inlineStr">
        <is>
          <t>DG TRo sensors FPGA fault</t>
        </is>
      </c>
      <c r="AF300" s="66" t="inlineStr">
        <is>
          <t>DG</t>
        </is>
      </c>
      <c r="AG300" s="66" t="inlineStr">
        <is>
          <t>DG Fault: TRo RTD Comm</t>
        </is>
      </c>
      <c r="AH300" s="44" t="n"/>
    </row>
    <row customHeight="1" ht="30" r="301">
      <c r="A301" s="52" t="inlineStr">
        <is>
          <t>x</t>
        </is>
      </c>
      <c r="B301" s="52" t="inlineStr">
        <is>
          <t>PRS 863</t>
        </is>
      </c>
      <c r="C301" s="52" t="inlineStr">
        <is>
          <t>SA 349</t>
        </is>
      </c>
      <c r="E301" s="52" t="inlineStr">
        <is>
          <t>SRSDG 948</t>
        </is>
      </c>
      <c r="G301" s="66" t="inlineStr">
        <is>
          <t>Call service to schedule a repair.</t>
        </is>
      </c>
      <c r="H301" s="66" t="inlineStr">
        <is>
          <t>DG barometric sensor FPGA fault</t>
        </is>
      </c>
      <c r="I301" s="44">
        <f>LEN(Table1[[#This Row],[Displayed Title ]])</f>
        <v/>
      </c>
      <c r="J301" s="54" t="inlineStr">
        <is>
          <t>If the FPGA does not report fresh data for a certain period of time</t>
        </is>
      </c>
      <c r="K301" s="44">
        <f>LEN(Table1[[#This Row],[ Displayed Instructions]])</f>
        <v/>
      </c>
      <c r="L301" s="53" t="inlineStr">
        <is>
          <t>DG barometric sensor FPGA fault</t>
        </is>
      </c>
      <c r="M301" s="54" t="inlineStr">
        <is>
          <t>If the FPGA does not report fresh data for a certain period of time</t>
        </is>
      </c>
      <c r="N301" s="67" t="n">
        <v>298</v>
      </c>
      <c r="O301" s="67" t="inlineStr">
        <is>
          <t>ALARM_ID_DG_BARO_SENSOR_FPGA_FAULT</t>
        </is>
      </c>
      <c r="P301" s="15">
        <f>ISNUMBER(SEARCH(G292,O292))</f>
        <v/>
      </c>
      <c r="Q301" s="67" t="inlineStr">
        <is>
          <t>ALARM_PRIORITY_HIGH</t>
        </is>
      </c>
      <c r="R301" s="67" t="n">
        <v>110</v>
      </c>
      <c r="S301" s="67" t="inlineStr">
        <is>
          <t>FALSE</t>
        </is>
      </c>
      <c r="T301" s="67" t="inlineStr">
        <is>
          <t>TRUE</t>
        </is>
      </c>
      <c r="U301" s="67" t="inlineStr">
        <is>
          <t>TRUE</t>
        </is>
      </c>
      <c r="V301" s="67" t="inlineStr">
        <is>
          <t>TRUE</t>
        </is>
      </c>
      <c r="W301" s="67" t="inlineStr">
        <is>
          <t>FALSE</t>
        </is>
      </c>
      <c r="X301" s="67" t="inlineStr">
        <is>
          <t>TRUE</t>
        </is>
      </c>
      <c r="Y301" s="67" t="inlineStr">
        <is>
          <t>FALSE</t>
        </is>
      </c>
      <c r="Z301" s="67" t="inlineStr">
        <is>
          <t>FALSE</t>
        </is>
      </c>
      <c r="AA301" s="67" t="inlineStr">
        <is>
          <t>FALSE</t>
        </is>
      </c>
      <c r="AB301" s="67" t="inlineStr">
        <is>
          <t>TRUE</t>
        </is>
      </c>
      <c r="AC301" s="67" t="inlineStr">
        <is>
          <t>FALSE</t>
        </is>
      </c>
      <c r="AD301" s="67" t="inlineStr">
        <is>
          <t>FALSE</t>
        </is>
      </c>
      <c r="AE301" s="67" t="inlineStr">
        <is>
          <t>DG baro sensor FPGA fault</t>
        </is>
      </c>
      <c r="AF301" s="66" t="inlineStr">
        <is>
          <t>DG</t>
        </is>
      </c>
      <c r="AG301" s="66" t="inlineStr">
        <is>
          <t>DG Fault: Baro Pres Comm</t>
        </is>
      </c>
      <c r="AH301" s="44" t="n"/>
    </row>
    <row customHeight="1" ht="30" r="302">
      <c r="A302" s="52" t="inlineStr">
        <is>
          <t>x</t>
        </is>
      </c>
      <c r="B302" s="52" t="inlineStr">
        <is>
          <t>PRS 863</t>
        </is>
      </c>
      <c r="C302" s="52" t="inlineStr">
        <is>
          <t>SA 483</t>
        </is>
      </c>
      <c r="E302" s="52" t="inlineStr">
        <is>
          <t>SRSDG 952</t>
        </is>
      </c>
      <c r="G302" s="66" t="inlineStr">
        <is>
          <t>Call service to schedule a repair.</t>
        </is>
      </c>
      <c r="H302" s="66" t="inlineStr">
        <is>
          <t>DG invalid serial number</t>
        </is>
      </c>
      <c r="I302" s="44">
        <f>LEN(Table1[[#This Row],[Displayed Title ]])</f>
        <v/>
      </c>
      <c r="J302" s="54" t="inlineStr">
        <is>
          <t>If the DG serial number is empty and does not have any characters.</t>
        </is>
      </c>
      <c r="K302" s="44">
        <f>LEN(Table1[[#This Row],[ Displayed Instructions]])</f>
        <v/>
      </c>
      <c r="L302" s="53" t="inlineStr">
        <is>
          <t>DG invalid serial number</t>
        </is>
      </c>
      <c r="M302" s="54" t="inlineStr">
        <is>
          <t>If the DG serial number is empty and does not have any characters.</t>
        </is>
      </c>
      <c r="N302" s="67" t="n">
        <v>299</v>
      </c>
      <c r="O302" s="67" t="inlineStr">
        <is>
          <t>ALARM_ID_DG_INVALID_SERIAL_NUMBER</t>
        </is>
      </c>
      <c r="P302" s="15">
        <f>ISNUMBER(SEARCH(G293,O293))</f>
        <v/>
      </c>
      <c r="Q302" s="67" t="inlineStr">
        <is>
          <t>ALARM_PRIORITY_HIGH</t>
        </is>
      </c>
      <c r="R302" s="67" t="n">
        <v>2</v>
      </c>
      <c r="S302" s="67" t="inlineStr">
        <is>
          <t>FALSE</t>
        </is>
      </c>
      <c r="T302" s="67" t="inlineStr">
        <is>
          <t>TRUE</t>
        </is>
      </c>
      <c r="U302" s="67" t="inlineStr">
        <is>
          <t>TRUE</t>
        </is>
      </c>
      <c r="V302" s="67" t="inlineStr">
        <is>
          <t>TRUE</t>
        </is>
      </c>
      <c r="W302" s="67" t="inlineStr">
        <is>
          <t>FALSE</t>
        </is>
      </c>
      <c r="X302" s="67" t="inlineStr">
        <is>
          <t>TRUE</t>
        </is>
      </c>
      <c r="Y302" s="67" t="inlineStr">
        <is>
          <t>FALSE</t>
        </is>
      </c>
      <c r="Z302" s="67" t="inlineStr">
        <is>
          <t>FALSE</t>
        </is>
      </c>
      <c r="AA302" s="67" t="inlineStr">
        <is>
          <t>FALSE</t>
        </is>
      </c>
      <c r="AB302" s="67" t="inlineStr">
        <is>
          <t>TRUE</t>
        </is>
      </c>
      <c r="AC302" s="67" t="inlineStr">
        <is>
          <t>FALSE</t>
        </is>
      </c>
      <c r="AD302" s="67" t="inlineStr">
        <is>
          <t>FALSE</t>
        </is>
      </c>
      <c r="AE302" s="67" t="inlineStr">
        <is>
          <t>DG invalid serial number</t>
        </is>
      </c>
      <c r="AF302" s="66" t="inlineStr">
        <is>
          <t>DG</t>
        </is>
      </c>
      <c r="AG302" s="66" t="inlineStr">
        <is>
          <t>DG POST: Serial Number Check</t>
        </is>
      </c>
      <c r="AH302" s="44" t="n"/>
    </row>
    <row customHeight="1" ht="30" r="303">
      <c r="A303" s="52" t="inlineStr">
        <is>
          <t>x</t>
        </is>
      </c>
      <c r="B303" s="52" t="inlineStr">
        <is>
          <t>PRS 398</t>
        </is>
      </c>
      <c r="C303" s="52" t="inlineStr">
        <is>
          <t>SA 473</t>
        </is>
      </c>
      <c r="D303" s="52" t="inlineStr">
        <is>
          <t>SRSHD 1582</t>
        </is>
      </c>
      <c r="G303" s="66" t="inlineStr">
        <is>
          <t>Call service to schedule a repair.</t>
        </is>
      </c>
      <c r="H303" s="66" t="inlineStr">
        <is>
          <t>HD invalid serial number</t>
        </is>
      </c>
      <c r="I303" s="44">
        <f>LEN(Table1[[#This Row],[Displayed Title ]])</f>
        <v/>
      </c>
      <c r="J303" s="54" t="inlineStr">
        <is>
          <t>If the HD serial number is empty and does not have any characters.</t>
        </is>
      </c>
      <c r="K303" s="44">
        <f>LEN(Table1[[#This Row],[ Displayed Instructions]])</f>
        <v/>
      </c>
      <c r="L303" s="53" t="inlineStr">
        <is>
          <t>HD invalid serial number</t>
        </is>
      </c>
      <c r="M303" s="54" t="inlineStr">
        <is>
          <t>If the HD serial number is empty and does not have any characters.</t>
        </is>
      </c>
      <c r="N303" s="67" t="n">
        <v>300</v>
      </c>
      <c r="O303" s="67" t="inlineStr">
        <is>
          <t>ALARM_ID_HD_INVALID_SERIAL_NUMBER</t>
        </is>
      </c>
      <c r="P303" s="15">
        <f>ISNUMBER(SEARCH(G294,O294))</f>
        <v/>
      </c>
      <c r="Q303" s="67" t="inlineStr">
        <is>
          <t>ALARM_PRIORITY_HIGH</t>
        </is>
      </c>
      <c r="R303" s="67" t="n">
        <v>1</v>
      </c>
      <c r="S303" s="67" t="inlineStr">
        <is>
          <t>TRUE</t>
        </is>
      </c>
      <c r="T303" s="67" t="inlineStr">
        <is>
          <t>FALSE</t>
        </is>
      </c>
      <c r="U303" s="67" t="inlineStr">
        <is>
          <t>TRUE</t>
        </is>
      </c>
      <c r="V303" s="67" t="inlineStr">
        <is>
          <t>TRUE</t>
        </is>
      </c>
      <c r="W303" s="67" t="inlineStr">
        <is>
          <t>TRUE</t>
        </is>
      </c>
      <c r="X303" s="67" t="inlineStr">
        <is>
          <t>TRUE</t>
        </is>
      </c>
      <c r="Y303" s="67" t="inlineStr">
        <is>
          <t>TRUE</t>
        </is>
      </c>
      <c r="Z303" s="67" t="inlineStr">
        <is>
          <t>TRUE</t>
        </is>
      </c>
      <c r="AA303" s="67" t="inlineStr">
        <is>
          <t>TRUE</t>
        </is>
      </c>
      <c r="AB303" s="67" t="inlineStr">
        <is>
          <t>TRUE</t>
        </is>
      </c>
      <c r="AC303" s="67" t="inlineStr">
        <is>
          <t>FALSE</t>
        </is>
      </c>
      <c r="AD303" s="67" t="inlineStr">
        <is>
          <t>FALSE</t>
        </is>
      </c>
      <c r="AE303" s="67" t="inlineStr">
        <is>
          <t>HD invalid serial number</t>
        </is>
      </c>
      <c r="AF303" s="66" t="inlineStr">
        <is>
          <t>HD</t>
        </is>
      </c>
      <c r="AG303" s="66" t="inlineStr">
        <is>
          <t>HD POST: Serial Number Check</t>
        </is>
      </c>
      <c r="AH303" s="44" t="n"/>
    </row>
    <row customHeight="1" ht="15" r="304">
      <c r="A304" s="14" t="inlineStr">
        <is>
          <t>remove redundant with SRSDG 866</t>
        </is>
      </c>
      <c r="G304" s="66" t="inlineStr"/>
      <c r="H304" s="66" t="inlineStr"/>
      <c r="I304" s="44">
        <f>LEN(Table1[[#This Row],[Displayed Title ]])</f>
        <v/>
      </c>
      <c r="J304" s="66" t="inlineStr"/>
      <c r="K304" s="44">
        <f>LEN(Table1[[#This Row],[ Displayed Instructions]])</f>
        <v/>
      </c>
      <c r="L304" s="53" t="inlineStr"/>
      <c r="M304" s="53" t="inlineStr"/>
      <c r="N304" s="67" t="n">
        <v>301</v>
      </c>
      <c r="O304" s="67" t="inlineStr">
        <is>
          <t>ALARM_ID_AVAILABLE_14</t>
        </is>
      </c>
      <c r="P304" s="17">
        <f>ISNUMBER(SEARCH(G295,O295))</f>
        <v/>
      </c>
      <c r="Q304" s="67" t="inlineStr">
        <is>
          <t>ALARM_PRIORITY_LOW</t>
        </is>
      </c>
      <c r="R304" s="67" t="n">
        <v>999</v>
      </c>
      <c r="S304" s="67" t="inlineStr">
        <is>
          <t>FALSE</t>
        </is>
      </c>
      <c r="T304" s="67" t="inlineStr">
        <is>
          <t>TRUE</t>
        </is>
      </c>
      <c r="U304" s="67" t="inlineStr">
        <is>
          <t>TRUE</t>
        </is>
      </c>
      <c r="V304" s="67" t="inlineStr">
        <is>
          <t>FALSE</t>
        </is>
      </c>
      <c r="W304" s="67" t="inlineStr">
        <is>
          <t>TRUE</t>
        </is>
      </c>
      <c r="X304" s="67" t="inlineStr">
        <is>
          <t>TRUE</t>
        </is>
      </c>
      <c r="Y304" s="67" t="inlineStr">
        <is>
          <t>FALSE</t>
        </is>
      </c>
      <c r="Z304" s="67" t="inlineStr">
        <is>
          <t>FALSE</t>
        </is>
      </c>
      <c r="AA304" s="67" t="inlineStr">
        <is>
          <t>FALSE</t>
        </is>
      </c>
      <c r="AB304" s="67" t="inlineStr">
        <is>
          <t>TRUE</t>
        </is>
      </c>
      <c r="AC304" s="67" t="inlineStr">
        <is>
          <t>FALSE</t>
        </is>
      </c>
      <c r="AD304" s="67" t="inlineStr">
        <is>
          <t>FALSE</t>
        </is>
      </c>
      <c r="AE304" s="67" t="inlineStr">
        <is>
          <t>Alarm ID available</t>
        </is>
      </c>
      <c r="AF304" s="66" t="inlineStr"/>
      <c r="AG304" s="66" t="inlineStr"/>
      <c r="AH304" s="44" t="n"/>
    </row>
    <row customHeight="1" ht="60" r="305">
      <c r="A305" s="52" t="inlineStr">
        <is>
          <t>x</t>
        </is>
      </c>
      <c r="B305" s="52" t="inlineStr">
        <is>
          <t>PRS 863</t>
        </is>
      </c>
      <c r="C305" s="52" t="inlineStr">
        <is>
          <t>SA 485</t>
        </is>
      </c>
      <c r="E305" s="52" t="inlineStr">
        <is>
          <t>SRSDG 126</t>
        </is>
      </c>
      <c r="G305" s="66" t="inlineStr">
        <is>
          <t>Call service to schedule a repair.</t>
        </is>
      </c>
      <c r="H305" s="66" t="inlineStr">
        <is>
          <t>DG_CPU RAM error</t>
        </is>
      </c>
      <c r="I305" s="44">
        <f>LEN(Table1[[#This Row],[Displayed Title ]])</f>
        <v/>
      </c>
      <c r="J305" s="54" t="inlineStr">
        <is>
          <t>If the RAM status indicates any of the following: Double bit error, Address decode failure, Address decode logic element failure, Read address parity failure, Write address parity failure.</t>
        </is>
      </c>
      <c r="K305" s="44">
        <f>LEN(Table1[[#This Row],[ Displayed Instructions]])</f>
        <v/>
      </c>
      <c r="L305" s="53" t="inlineStr">
        <is>
          <t>DG_CPU RAM error</t>
        </is>
      </c>
      <c r="M305" s="54" t="inlineStr">
        <is>
          <t>If the RAM status indicates any of the following: Double bit error, Address decode failure, Address decode logic element failure, Read address parity failure, Write address parity failure.</t>
        </is>
      </c>
      <c r="N305" s="67" t="n">
        <v>302</v>
      </c>
      <c r="O305" s="67" t="inlineStr">
        <is>
          <t>ALARM_ID_DG_CPU_RAM_ERROR</t>
        </is>
      </c>
      <c r="P305" s="15">
        <f>ISNUMBER(SEARCH(G296,O296))</f>
        <v/>
      </c>
      <c r="Q305" s="67" t="inlineStr">
        <is>
          <t>ALARM_PRIORITY_HIGH</t>
        </is>
      </c>
      <c r="R305" s="67" t="n">
        <v>110</v>
      </c>
      <c r="S305" s="67" t="inlineStr">
        <is>
          <t>FALSE</t>
        </is>
      </c>
      <c r="T305" s="67" t="inlineStr">
        <is>
          <t>TRUE</t>
        </is>
      </c>
      <c r="U305" s="67" t="inlineStr">
        <is>
          <t>TRUE</t>
        </is>
      </c>
      <c r="V305" s="67" t="inlineStr">
        <is>
          <t>TRUE</t>
        </is>
      </c>
      <c r="W305" s="67" t="inlineStr">
        <is>
          <t>FALSE</t>
        </is>
      </c>
      <c r="X305" s="67" t="inlineStr">
        <is>
          <t>TRUE</t>
        </is>
      </c>
      <c r="Y305" s="67" t="inlineStr">
        <is>
          <t>FALSE</t>
        </is>
      </c>
      <c r="Z305" s="67" t="inlineStr">
        <is>
          <t>FALSE</t>
        </is>
      </c>
      <c r="AA305" s="67" t="inlineStr">
        <is>
          <t>FALSE</t>
        </is>
      </c>
      <c r="AB305" s="67" t="inlineStr">
        <is>
          <t>TRUE</t>
        </is>
      </c>
      <c r="AC305" s="67" t="inlineStr">
        <is>
          <t>FALSE</t>
        </is>
      </c>
      <c r="AD305" s="67" t="inlineStr">
        <is>
          <t>FALSE</t>
        </is>
      </c>
      <c r="AE305" s="67" t="inlineStr">
        <is>
          <t>DG processor RAM error</t>
        </is>
      </c>
      <c r="AF305" s="66" t="inlineStr">
        <is>
          <t>DG</t>
        </is>
      </c>
      <c r="AG305" s="66" t="inlineStr">
        <is>
          <t>DG Fault: Processor RAM error</t>
        </is>
      </c>
      <c r="AH305" s="44" t="n"/>
    </row>
    <row customHeight="1" ht="30" r="306">
      <c r="A306" s="52" t="inlineStr">
        <is>
          <t>x</t>
        </is>
      </c>
      <c r="B306" s="52" t="inlineStr">
        <is>
          <t>PRS 863</t>
        </is>
      </c>
      <c r="C306" s="52" t="inlineStr">
        <is>
          <t>SA 345</t>
        </is>
      </c>
      <c r="E306" s="52" t="inlineStr">
        <is>
          <t>SRSDG 958</t>
        </is>
      </c>
      <c r="G306" s="66" t="inlineStr">
        <is>
          <t>Call service to schedule a repair.</t>
        </is>
      </c>
      <c r="H306" s="66" t="inlineStr">
        <is>
          <t>DG drain pump direction FPGA fault</t>
        </is>
      </c>
      <c r="I306" s="44">
        <f>LEN(Table1[[#This Row],[Displayed Title ]])</f>
        <v/>
      </c>
      <c r="J306" s="54" t="inlineStr">
        <is>
          <t>If the FPGA indicates an error for a certain period of time.</t>
        </is>
      </c>
      <c r="K306" s="44">
        <f>LEN(Table1[[#This Row],[ Displayed Instructions]])</f>
        <v/>
      </c>
      <c r="L306" s="53" t="inlineStr">
        <is>
          <t>DG drain pump direction FPGA fault</t>
        </is>
      </c>
      <c r="M306" s="54" t="inlineStr">
        <is>
          <t>If the FPGA indicates an error for a certain period of time.</t>
        </is>
      </c>
      <c r="N306" s="67" t="n">
        <v>303</v>
      </c>
      <c r="O306" s="67" t="inlineStr">
        <is>
          <t>ALARM_ID_DG_DRAIN_PUMP_DIRECTION_FPGA_FAULT</t>
        </is>
      </c>
      <c r="P306" s="15">
        <f>ISNUMBER(SEARCH(G297,O297))</f>
        <v/>
      </c>
      <c r="Q306" s="67" t="inlineStr">
        <is>
          <t>ALARM_PRIORITY_HIGH</t>
        </is>
      </c>
      <c r="R306" s="67" t="n">
        <v>110</v>
      </c>
      <c r="S306" s="67" t="inlineStr">
        <is>
          <t>FALSE</t>
        </is>
      </c>
      <c r="T306" s="67" t="inlineStr">
        <is>
          <t>TRUE</t>
        </is>
      </c>
      <c r="U306" s="67" t="inlineStr">
        <is>
          <t>TRUE</t>
        </is>
      </c>
      <c r="V306" s="67" t="inlineStr">
        <is>
          <t>TRUE</t>
        </is>
      </c>
      <c r="W306" s="67" t="inlineStr">
        <is>
          <t>FALSE</t>
        </is>
      </c>
      <c r="X306" s="67" t="inlineStr">
        <is>
          <t>TRUE</t>
        </is>
      </c>
      <c r="Y306" s="67" t="inlineStr">
        <is>
          <t>FALSE</t>
        </is>
      </c>
      <c r="Z306" s="67" t="inlineStr">
        <is>
          <t>FALSE</t>
        </is>
      </c>
      <c r="AA306" s="67" t="inlineStr">
        <is>
          <t>FALSE</t>
        </is>
      </c>
      <c r="AB306" s="67" t="inlineStr">
        <is>
          <t>TRUE</t>
        </is>
      </c>
      <c r="AC306" s="67" t="inlineStr">
        <is>
          <t>FALSE</t>
        </is>
      </c>
      <c r="AD306" s="67" t="inlineStr">
        <is>
          <t>FALSE</t>
        </is>
      </c>
      <c r="AE306" s="67" t="inlineStr">
        <is>
          <t>DG drain pump direction FPGA fault</t>
        </is>
      </c>
      <c r="AF306" s="66" t="inlineStr">
        <is>
          <t>DG</t>
        </is>
      </c>
      <c r="AG306" s="66" t="inlineStr">
        <is>
          <t>DG Fault: DRP Hall Commutation</t>
        </is>
      </c>
      <c r="AH306" s="44" t="n"/>
    </row>
    <row customHeight="1" ht="30" r="307">
      <c r="A307" s="16" t="inlineStr">
        <is>
          <t>x</t>
        </is>
      </c>
      <c r="B307" s="52" t="inlineStr">
        <is>
          <t>PRS 398</t>
        </is>
      </c>
      <c r="C307" s="52" t="inlineStr">
        <is>
          <t>SA 197</t>
        </is>
      </c>
      <c r="D307" s="52" t="inlineStr">
        <is>
          <t>SRSHD 1587</t>
        </is>
      </c>
      <c r="G307" s="66" t="inlineStr">
        <is>
          <t>Call service to schedule a repair.</t>
        </is>
      </c>
      <c r="H307" s="66" t="inlineStr">
        <is>
          <t>HD invalid usage reocord</t>
        </is>
      </c>
      <c r="I307" s="44">
        <f>LEN(Table1[[#This Row],[Displayed Title ]])</f>
        <v/>
      </c>
      <c r="J307" s="54" t="inlineStr">
        <is>
          <t>If the CRC of the HD usage record does not match the calculated CRC.</t>
        </is>
      </c>
      <c r="K307" s="44">
        <f>LEN(Table1[[#This Row],[ Displayed Instructions]])</f>
        <v/>
      </c>
      <c r="L307" s="53" t="inlineStr">
        <is>
          <t>HD invalid usage reocord</t>
        </is>
      </c>
      <c r="M307" s="54" t="inlineStr">
        <is>
          <t>If the CRC of the HD usage record does not match the calculated CRC.</t>
        </is>
      </c>
      <c r="N307" s="67" t="n">
        <v>304</v>
      </c>
      <c r="O307" s="67" t="inlineStr">
        <is>
          <t>ALARM_ID_HD_INVALID_USAGE_RECORD_CRC</t>
        </is>
      </c>
      <c r="P307" s="15">
        <f>ISNUMBER(SEARCH(G298,O298))</f>
        <v/>
      </c>
      <c r="Q307" s="67" t="inlineStr">
        <is>
          <t>ALARM_PRIORITY_HIGH</t>
        </is>
      </c>
      <c r="R307" s="67" t="n">
        <v>1</v>
      </c>
      <c r="S307" s="67" t="inlineStr">
        <is>
          <t>TRUE</t>
        </is>
      </c>
      <c r="T307" s="67" t="inlineStr">
        <is>
          <t>FALSE</t>
        </is>
      </c>
      <c r="U307" s="67" t="inlineStr">
        <is>
          <t>TRUE</t>
        </is>
      </c>
      <c r="V307" s="67" t="inlineStr">
        <is>
          <t>TRUE</t>
        </is>
      </c>
      <c r="W307" s="67" t="inlineStr">
        <is>
          <t>TRUE</t>
        </is>
      </c>
      <c r="X307" s="67" t="inlineStr">
        <is>
          <t>TRUE</t>
        </is>
      </c>
      <c r="Y307" s="67" t="inlineStr">
        <is>
          <t>TRUE</t>
        </is>
      </c>
      <c r="Z307" s="67" t="inlineStr">
        <is>
          <t>TRUE</t>
        </is>
      </c>
      <c r="AA307" s="67" t="inlineStr">
        <is>
          <t>TRUE</t>
        </is>
      </c>
      <c r="AB307" s="67" t="inlineStr">
        <is>
          <t>TRUE</t>
        </is>
      </c>
      <c r="AC307" s="67" t="inlineStr">
        <is>
          <t>FALSE</t>
        </is>
      </c>
      <c r="AD307" s="67" t="inlineStr">
        <is>
          <t>FALSE</t>
        </is>
      </c>
      <c r="AE307" s="67" t="inlineStr">
        <is>
          <t>HD invalid usage record</t>
        </is>
      </c>
      <c r="AF307" s="66" t="inlineStr">
        <is>
          <t>HD</t>
        </is>
      </c>
      <c r="AG307" s="66" t="inlineStr">
        <is>
          <t>HD POST: Usage Rec NVRAM CRC</t>
        </is>
      </c>
      <c r="AH307" s="44" t="n"/>
    </row>
    <row customHeight="1" ht="60" r="308">
      <c r="A308" s="52" t="inlineStr">
        <is>
          <t>x</t>
        </is>
      </c>
      <c r="B308" s="52" t="inlineStr">
        <is>
          <t>PRS 494</t>
        </is>
      </c>
      <c r="C308" s="52" t="inlineStr">
        <is>
          <t>SA 484</t>
        </is>
      </c>
      <c r="D308" s="52" t="inlineStr">
        <is>
          <t>SRSHD 1577</t>
        </is>
      </c>
      <c r="G308" s="66" t="inlineStr">
        <is>
          <t>Call service to schedule a repair.</t>
        </is>
      </c>
      <c r="H308" s="66" t="inlineStr">
        <is>
          <t>HD_CPU RAM error</t>
        </is>
      </c>
      <c r="I308" s="44">
        <f>LEN(Table1[[#This Row],[Displayed Title ]])</f>
        <v/>
      </c>
      <c r="J308" s="54" t="inlineStr">
        <is>
          <t>If the RAM status indicates any of the following: Double bit error, Address decode failure, Address decode logic element failure, Read address parity failure, Write address parity failure.</t>
        </is>
      </c>
      <c r="K308" s="44">
        <f>LEN(Table1[[#This Row],[ Displayed Instructions]])</f>
        <v/>
      </c>
      <c r="L308" s="53" t="inlineStr">
        <is>
          <t>HD_CPU RAM error</t>
        </is>
      </c>
      <c r="M308" s="54" t="inlineStr">
        <is>
          <t>If the RAM status indicates any of the following: Double bit error, Address decode failure, Address decode logic element failure, Read address parity failure, Write address parity failure.</t>
        </is>
      </c>
      <c r="N308" s="67" t="n">
        <v>305</v>
      </c>
      <c r="O308" s="67" t="inlineStr">
        <is>
          <t>ALARM_ID_HD_CPU_RAM_ERROR</t>
        </is>
      </c>
      <c r="P308" s="15">
        <f>ISNUMBER(SEARCH(G299,O299))</f>
        <v/>
      </c>
      <c r="Q308" s="67" t="inlineStr">
        <is>
          <t>ALARM_PRIORITY_HIGH</t>
        </is>
      </c>
      <c r="R308" s="67" t="n">
        <v>10</v>
      </c>
      <c r="S308" s="67" t="inlineStr">
        <is>
          <t>TRUE</t>
        </is>
      </c>
      <c r="T308" s="67" t="inlineStr">
        <is>
          <t>FALSE</t>
        </is>
      </c>
      <c r="U308" s="67" t="inlineStr">
        <is>
          <t>TRUE</t>
        </is>
      </c>
      <c r="V308" s="67" t="inlineStr">
        <is>
          <t>TRUE</t>
        </is>
      </c>
      <c r="W308" s="67" t="inlineStr">
        <is>
          <t>TRUE</t>
        </is>
      </c>
      <c r="X308" s="67" t="inlineStr">
        <is>
          <t>TRUE</t>
        </is>
      </c>
      <c r="Y308" s="67" t="inlineStr">
        <is>
          <t>TRUE</t>
        </is>
      </c>
      <c r="Z308" s="67" t="inlineStr">
        <is>
          <t>TRUE</t>
        </is>
      </c>
      <c r="AA308" s="67" t="inlineStr">
        <is>
          <t>TRUE</t>
        </is>
      </c>
      <c r="AB308" s="67" t="inlineStr">
        <is>
          <t>TRUE</t>
        </is>
      </c>
      <c r="AC308" s="67" t="inlineStr">
        <is>
          <t>FALSE</t>
        </is>
      </c>
      <c r="AD308" s="67" t="inlineStr">
        <is>
          <t>FALSE</t>
        </is>
      </c>
      <c r="AE308" s="67" t="inlineStr">
        <is>
          <t>HD processor RAM error</t>
        </is>
      </c>
      <c r="AF308" s="66" t="inlineStr">
        <is>
          <t>HD</t>
        </is>
      </c>
      <c r="AG308" s="66" t="inlineStr">
        <is>
          <t>HD Fault: Processor RAM error</t>
        </is>
      </c>
      <c r="AH308" s="44" t="n"/>
    </row>
    <row customHeight="1" ht="30" r="309">
      <c r="G309" s="66" t="inlineStr">
        <is>
          <t>Call service to schedule a repair.</t>
        </is>
      </c>
      <c r="H309" s="66" t="inlineStr"/>
      <c r="J309" s="54" t="inlineStr">
        <is>
          <t>CD1 and CD2 conductivity measurement during acid check is not within 5% of each other</t>
        </is>
      </c>
      <c r="L309" s="53" t="inlineStr"/>
      <c r="M309" s="54" t="inlineStr">
        <is>
          <t>CD1 and CD2 conductivity measurement during acid check is not within 5% of each other</t>
        </is>
      </c>
      <c r="N309" s="67" t="n">
        <v>306</v>
      </c>
      <c r="O309" s="67" t="inlineStr">
        <is>
          <t>ALARM_ID_DG_CD1_CD2_CHECK_FAULT</t>
        </is>
      </c>
      <c r="Q309" s="67" t="inlineStr">
        <is>
          <t>ALARM_PRIORITY_HIGH</t>
        </is>
      </c>
      <c r="R309" s="67" t="n">
        <v>110</v>
      </c>
      <c r="S309" s="67" t="inlineStr">
        <is>
          <t>FALSE</t>
        </is>
      </c>
      <c r="T309" s="67" t="inlineStr">
        <is>
          <t>TRUE</t>
        </is>
      </c>
      <c r="U309" s="67" t="inlineStr">
        <is>
          <t>TRUE</t>
        </is>
      </c>
      <c r="V309" s="67" t="inlineStr">
        <is>
          <t>TRUE</t>
        </is>
      </c>
      <c r="W309" s="67" t="inlineStr">
        <is>
          <t>FALSE</t>
        </is>
      </c>
      <c r="X309" s="67" t="inlineStr">
        <is>
          <t>TRUE</t>
        </is>
      </c>
      <c r="Y309" s="67" t="inlineStr">
        <is>
          <t>FALSE</t>
        </is>
      </c>
      <c r="Z309" s="67" t="inlineStr">
        <is>
          <t>FALSE</t>
        </is>
      </c>
      <c r="AA309" s="67" t="inlineStr">
        <is>
          <t>FALSE</t>
        </is>
      </c>
      <c r="AB309" s="67" t="inlineStr">
        <is>
          <t>TRUE</t>
        </is>
      </c>
      <c r="AC309" s="67" t="inlineStr">
        <is>
          <t>FALSE</t>
        </is>
      </c>
      <c r="AD309" s="67" t="inlineStr">
        <is>
          <t>FALSE</t>
        </is>
      </c>
      <c r="AE309" s="67" t="inlineStr">
        <is>
          <t>DG CD1 CD2 check fault</t>
        </is>
      </c>
      <c r="AF309" s="66" t="inlineStr">
        <is>
          <t>DG</t>
        </is>
      </c>
      <c r="AG309" s="66" t="inlineStr">
        <is>
          <t>DG Fault: CD1 CD2 Check</t>
        </is>
      </c>
    </row>
    <row customHeight="1" ht="90" r="310">
      <c r="A310" t="inlineStr">
        <is>
          <t>x</t>
        </is>
      </c>
      <c r="B310" s="52" t="inlineStr">
        <is>
          <t>PRS 396</t>
        </is>
      </c>
      <c r="D310" s="52" t="inlineStr">
        <is>
          <t>SRSHD 1594</t>
        </is>
      </c>
      <c r="G310" s="54" t="inlineStr">
        <is>
          <t>HD power has been lost. \n- Treatment must be terminated.\n-Check all electrical connections.\n- The display and CPU will run off of the battery until \npower returns.\n-If power is returned prior to blood stopped countdown elapses, \nrinseback will be allowed.</t>
        </is>
      </c>
      <c r="H310" s="66" t="inlineStr">
        <is>
          <t>HD AC power lost alarm</t>
        </is>
      </c>
      <c r="I310" s="44">
        <f>LEN(Table1[[#This Row],[Displayed Title ]])</f>
        <v/>
      </c>
      <c r="J310" s="54" t="inlineStr">
        <is>
          <t>The HD Software shall trigger an alarm if an AC power loss is detected while the HD system is in pre-treatment, treatment, or post-treatment mode.</t>
        </is>
      </c>
      <c r="K310" s="46">
        <f>LEN(Table1[[#This Row],[ Displayed Instructions]])</f>
        <v/>
      </c>
      <c r="L310" s="53" t="inlineStr">
        <is>
          <t>HD AC power lost alarm</t>
        </is>
      </c>
      <c r="M310" s="54" t="inlineStr">
        <is>
          <t>The HD Software shall trigger an alarm if an AC power loss is detected while the HD system is in pre-treatment, treatment, or post-treatment mode.</t>
        </is>
      </c>
      <c r="N310" s="67" t="n">
        <v>307</v>
      </c>
      <c r="O310" s="67" t="inlineStr">
        <is>
          <t>ALARM_ID_HD_AC_POWER_LOST_IN_TREATMENT</t>
        </is>
      </c>
      <c r="P310" s="15">
        <f>ISNUMBER(SEARCH(G301,O301))</f>
        <v/>
      </c>
      <c r="Q310" s="67" t="inlineStr">
        <is>
          <t>ALARM_PRIORITY_HIGH</t>
        </is>
      </c>
      <c r="R310" s="67" t="n">
        <v>100</v>
      </c>
      <c r="S310" s="67" t="inlineStr">
        <is>
          <t>FALSE</t>
        </is>
      </c>
      <c r="T310" s="67" t="inlineStr">
        <is>
          <t>FALSE</t>
        </is>
      </c>
      <c r="U310" s="67" t="inlineStr">
        <is>
          <t>TRUE</t>
        </is>
      </c>
      <c r="V310" s="67" t="inlineStr">
        <is>
          <t>FALSE</t>
        </is>
      </c>
      <c r="W310" s="67" t="inlineStr">
        <is>
          <t>FALSE</t>
        </is>
      </c>
      <c r="X310" s="67" t="inlineStr">
        <is>
          <t>TRUE</t>
        </is>
      </c>
      <c r="Y310" s="67" t="inlineStr">
        <is>
          <t>FALSE</t>
        </is>
      </c>
      <c r="Z310" s="67" t="inlineStr">
        <is>
          <t>FALSE</t>
        </is>
      </c>
      <c r="AA310" s="67" t="inlineStr">
        <is>
          <t>TRUE</t>
        </is>
      </c>
      <c r="AB310" s="67" t="inlineStr">
        <is>
          <t>TRUE</t>
        </is>
      </c>
      <c r="AC310" s="67" t="inlineStr">
        <is>
          <t>FALSE</t>
        </is>
      </c>
      <c r="AD310" s="67" t="inlineStr">
        <is>
          <t>TRUE</t>
        </is>
      </c>
      <c r="AE310" s="67" t="inlineStr">
        <is>
          <t>HD AC power lost second alarm</t>
        </is>
      </c>
      <c r="AF310" s="66" t="inlineStr">
        <is>
          <t>HD</t>
        </is>
      </c>
      <c r="AG310" s="66" t="inlineStr">
        <is>
          <t>Blood Stop: Loss of AC Power</t>
        </is>
      </c>
      <c r="AH310" s="44" t="n"/>
    </row>
    <row customHeight="1" ht="30" r="311">
      <c r="A311" s="52" t="inlineStr">
        <is>
          <t>x</t>
        </is>
      </c>
      <c r="B311" s="52" t="inlineStr">
        <is>
          <t>PRS 863</t>
        </is>
      </c>
      <c r="C311" s="52" t="inlineStr">
        <is>
          <t>SA 348</t>
        </is>
      </c>
      <c r="E311" s="52" t="inlineStr">
        <is>
          <t>SRSDG 959</t>
        </is>
      </c>
      <c r="G311" s="66" t="inlineStr">
        <is>
          <t>Call service to schedule a repair.</t>
        </is>
      </c>
      <c r="H311" s="54" t="inlineStr">
        <is>
          <t>DG CPi conductivity sensor transmits invalid characters</t>
        </is>
      </c>
      <c r="I311" s="44">
        <f>LEN(Table1[[#This Row],[Displayed Title ]])</f>
        <v/>
      </c>
      <c r="J311" s="54" t="inlineStr">
        <is>
          <t>If the CPi conductivity sensor transmits invalid characters for a certain period of time.</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67" t="n">
        <v>308</v>
      </c>
      <c r="O311" s="67" t="inlineStr">
        <is>
          <t>ALARM_ID_DG_CPI_COND_SENSOR_INVALID_CHAR</t>
        </is>
      </c>
      <c r="P311" s="15">
        <f>ISNUMBER(SEARCH(G302,O302))</f>
        <v/>
      </c>
      <c r="Q311" s="67" t="inlineStr">
        <is>
          <t>ALARM_PRIORITY_HIGH</t>
        </is>
      </c>
      <c r="R311" s="67" t="n">
        <v>110</v>
      </c>
      <c r="S311" s="67" t="inlineStr">
        <is>
          <t>FALSE</t>
        </is>
      </c>
      <c r="T311" s="67" t="inlineStr">
        <is>
          <t>TRUE</t>
        </is>
      </c>
      <c r="U311" s="67" t="inlineStr">
        <is>
          <t>TRUE</t>
        </is>
      </c>
      <c r="V311" s="67" t="inlineStr">
        <is>
          <t>TRUE</t>
        </is>
      </c>
      <c r="W311" s="67" t="inlineStr">
        <is>
          <t>FALSE</t>
        </is>
      </c>
      <c r="X311" s="67" t="inlineStr">
        <is>
          <t>TRUE</t>
        </is>
      </c>
      <c r="Y311" s="67" t="inlineStr">
        <is>
          <t>FALSE</t>
        </is>
      </c>
      <c r="Z311" s="67" t="inlineStr">
        <is>
          <t>FALSE</t>
        </is>
      </c>
      <c r="AA311" s="67" t="inlineStr">
        <is>
          <t>FALSE</t>
        </is>
      </c>
      <c r="AB311" s="67" t="inlineStr">
        <is>
          <t>TRUE</t>
        </is>
      </c>
      <c r="AC311" s="67" t="inlineStr">
        <is>
          <t>FALSE</t>
        </is>
      </c>
      <c r="AD311" s="67" t="inlineStr">
        <is>
          <t>FALSE</t>
        </is>
      </c>
      <c r="AE311" s="56" t="inlineStr">
        <is>
          <t>DG CPi conductivity sensor invalid character received</t>
        </is>
      </c>
      <c r="AF311" s="66" t="inlineStr">
        <is>
          <t>DG</t>
        </is>
      </c>
      <c r="AG311" s="66" t="inlineStr">
        <is>
          <t>DG Fault: CPi Comm</t>
        </is>
      </c>
      <c r="AH311" s="44" t="n"/>
    </row>
    <row customHeight="1" ht="30" r="312">
      <c r="A312" s="52" t="inlineStr">
        <is>
          <t>x</t>
        </is>
      </c>
      <c r="B312" s="52" t="inlineStr">
        <is>
          <t>PRS 863</t>
        </is>
      </c>
      <c r="C312" s="52" t="inlineStr">
        <is>
          <t>SA 348</t>
        </is>
      </c>
      <c r="E312" s="52" t="inlineStr">
        <is>
          <t>SRSDG 960</t>
        </is>
      </c>
      <c r="G312" s="66" t="inlineStr">
        <is>
          <t>Call service to schedule a repair.</t>
        </is>
      </c>
      <c r="H312" s="54" t="inlineStr">
        <is>
          <t>DG CPo conductivity sensor transmits invalid characters</t>
        </is>
      </c>
      <c r="I312" s="44">
        <f>LEN(Table1[[#This Row],[Displayed Title ]])</f>
        <v/>
      </c>
      <c r="J312" s="54" t="inlineStr">
        <is>
          <t>If the CPo conductivity sensor transmits invalid characters for a certain period of time.</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67" t="n">
        <v>309</v>
      </c>
      <c r="O312" s="67" t="inlineStr">
        <is>
          <t>ALARM_ID_DG_CPO_COND_SENSOR_INVALID_CHAR</t>
        </is>
      </c>
      <c r="P312" s="15">
        <f>ISNUMBER(SEARCH(G303,O303))</f>
        <v/>
      </c>
      <c r="Q312" s="67" t="inlineStr">
        <is>
          <t>ALARM_PRIORITY_HIGH</t>
        </is>
      </c>
      <c r="R312" s="67" t="n">
        <v>110</v>
      </c>
      <c r="S312" s="67" t="inlineStr">
        <is>
          <t>FALSE</t>
        </is>
      </c>
      <c r="T312" s="67" t="inlineStr">
        <is>
          <t>TRUE</t>
        </is>
      </c>
      <c r="U312" s="67" t="inlineStr">
        <is>
          <t>TRUE</t>
        </is>
      </c>
      <c r="V312" s="67" t="inlineStr">
        <is>
          <t>TRUE</t>
        </is>
      </c>
      <c r="W312" s="67" t="inlineStr">
        <is>
          <t>FALSE</t>
        </is>
      </c>
      <c r="X312" s="67" t="inlineStr">
        <is>
          <t>TRUE</t>
        </is>
      </c>
      <c r="Y312" s="67" t="inlineStr">
        <is>
          <t>FALSE</t>
        </is>
      </c>
      <c r="Z312" s="67" t="inlineStr">
        <is>
          <t>FALSE</t>
        </is>
      </c>
      <c r="AA312" s="67" t="inlineStr">
        <is>
          <t>FALSE</t>
        </is>
      </c>
      <c r="AB312" s="67" t="inlineStr">
        <is>
          <t>TRUE</t>
        </is>
      </c>
      <c r="AC312" s="67" t="inlineStr">
        <is>
          <t>FALSE</t>
        </is>
      </c>
      <c r="AD312" s="67" t="inlineStr">
        <is>
          <t>FALSE</t>
        </is>
      </c>
      <c r="AE312" s="56" t="inlineStr">
        <is>
          <t>DG CPo conductivity sensor invalid character received</t>
        </is>
      </c>
      <c r="AF312" s="66" t="inlineStr">
        <is>
          <t>DG</t>
        </is>
      </c>
      <c r="AG312" s="66" t="inlineStr">
        <is>
          <t>DG Fault: CPo Comm</t>
        </is>
      </c>
      <c r="AH312" s="44" t="n"/>
    </row>
    <row customHeight="1" ht="30" r="313">
      <c r="A313" s="52" t="inlineStr">
        <is>
          <t>x</t>
        </is>
      </c>
      <c r="B313" s="52" t="inlineStr">
        <is>
          <t>PRS 863</t>
        </is>
      </c>
      <c r="C313" s="52" t="inlineStr">
        <is>
          <t>SA 347</t>
        </is>
      </c>
      <c r="E313" s="52" t="inlineStr">
        <is>
          <t>SRSDG 962</t>
        </is>
      </c>
      <c r="G313" s="66" t="inlineStr">
        <is>
          <t>Call service to schedule a repair.</t>
        </is>
      </c>
      <c r="H313" s="54" t="inlineStr">
        <is>
          <t>DG CD1 conductivity sensor transmits invalid characters</t>
        </is>
      </c>
      <c r="I313" s="44">
        <f>LEN(Table1[[#This Row],[Displayed Title ]])</f>
        <v/>
      </c>
      <c r="J313" s="54" t="inlineStr">
        <is>
          <t>If the CD1 conductivity sensor transmits invalid characters for a certain period of time.</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67" t="n">
        <v>310</v>
      </c>
      <c r="O313" s="67" t="inlineStr">
        <is>
          <t>ALARM_ID_DG_CD1_COND_SENSOR_INVALID_CHAR</t>
        </is>
      </c>
      <c r="P313" s="15">
        <f>ISNUMBER(SEARCH(G304,O304))</f>
        <v/>
      </c>
      <c r="Q313" s="67" t="inlineStr">
        <is>
          <t>ALARM_PRIORITY_HIGH</t>
        </is>
      </c>
      <c r="R313" s="67" t="n">
        <v>110</v>
      </c>
      <c r="S313" s="67" t="inlineStr">
        <is>
          <t>FALSE</t>
        </is>
      </c>
      <c r="T313" s="67" t="inlineStr">
        <is>
          <t>TRUE</t>
        </is>
      </c>
      <c r="U313" s="67" t="inlineStr">
        <is>
          <t>TRUE</t>
        </is>
      </c>
      <c r="V313" s="67" t="inlineStr">
        <is>
          <t>TRUE</t>
        </is>
      </c>
      <c r="W313" s="67" t="inlineStr">
        <is>
          <t>FALSE</t>
        </is>
      </c>
      <c r="X313" s="67" t="inlineStr">
        <is>
          <t>TRUE</t>
        </is>
      </c>
      <c r="Y313" s="67" t="inlineStr">
        <is>
          <t>FALSE</t>
        </is>
      </c>
      <c r="Z313" s="67" t="inlineStr">
        <is>
          <t>FALSE</t>
        </is>
      </c>
      <c r="AA313" s="67" t="inlineStr">
        <is>
          <t>FALSE</t>
        </is>
      </c>
      <c r="AB313" s="67" t="inlineStr">
        <is>
          <t>TRUE</t>
        </is>
      </c>
      <c r="AC313" s="67" t="inlineStr">
        <is>
          <t>FALSE</t>
        </is>
      </c>
      <c r="AD313" s="67" t="inlineStr">
        <is>
          <t>FALSE</t>
        </is>
      </c>
      <c r="AE313" s="56" t="inlineStr">
        <is>
          <t>DG CD1 conductivity sensor invalid character received</t>
        </is>
      </c>
      <c r="AF313" s="66" t="inlineStr">
        <is>
          <t>DG</t>
        </is>
      </c>
      <c r="AG313" s="66" t="inlineStr">
        <is>
          <t>DG Fault: CD1 Comm</t>
        </is>
      </c>
      <c r="AH313" s="44" t="n"/>
    </row>
    <row customHeight="1" ht="30" r="314">
      <c r="A314" s="52" t="inlineStr">
        <is>
          <t>x</t>
        </is>
      </c>
      <c r="B314" s="52" t="inlineStr">
        <is>
          <t>PRS 863</t>
        </is>
      </c>
      <c r="C314" s="52" t="inlineStr">
        <is>
          <t>SA 347</t>
        </is>
      </c>
      <c r="E314" s="52" t="inlineStr">
        <is>
          <t>SRSDG 961</t>
        </is>
      </c>
      <c r="G314" s="66" t="inlineStr">
        <is>
          <t>Call service to schedule a repair.</t>
        </is>
      </c>
      <c r="H314" s="54" t="inlineStr">
        <is>
          <t>DG CD2 conductivity sensor transmits invalid characters</t>
        </is>
      </c>
      <c r="I314" s="44">
        <f>LEN(Table1[[#This Row],[Displayed Title ]])</f>
        <v/>
      </c>
      <c r="J314" s="54" t="inlineStr">
        <is>
          <t>If the CD2 conductivity sensor transmits invalid characters for a certain period of time.</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67" t="n">
        <v>311</v>
      </c>
      <c r="O314" s="67" t="inlineStr">
        <is>
          <t>ALARM_ID_DG_CD2_COND_SENSOR_INVALID_CHAR</t>
        </is>
      </c>
      <c r="P314" s="15">
        <f>ISNUMBER(SEARCH(G305,O305))</f>
        <v/>
      </c>
      <c r="Q314" s="67" t="inlineStr">
        <is>
          <t>ALARM_PRIORITY_HIGH</t>
        </is>
      </c>
      <c r="R314" s="67" t="n">
        <v>110</v>
      </c>
      <c r="S314" s="67" t="inlineStr">
        <is>
          <t>FALSE</t>
        </is>
      </c>
      <c r="T314" s="67" t="inlineStr">
        <is>
          <t>TRUE</t>
        </is>
      </c>
      <c r="U314" s="67" t="inlineStr">
        <is>
          <t>TRUE</t>
        </is>
      </c>
      <c r="V314" s="67" t="inlineStr">
        <is>
          <t>TRUE</t>
        </is>
      </c>
      <c r="W314" s="67" t="inlineStr">
        <is>
          <t>FALSE</t>
        </is>
      </c>
      <c r="X314" s="67" t="inlineStr">
        <is>
          <t>TRUE</t>
        </is>
      </c>
      <c r="Y314" s="67" t="inlineStr">
        <is>
          <t>FALSE</t>
        </is>
      </c>
      <c r="Z314" s="67" t="inlineStr">
        <is>
          <t>FALSE</t>
        </is>
      </c>
      <c r="AA314" s="67" t="inlineStr">
        <is>
          <t>FALSE</t>
        </is>
      </c>
      <c r="AB314" s="67" t="inlineStr">
        <is>
          <t>TRUE</t>
        </is>
      </c>
      <c r="AC314" s="67" t="inlineStr">
        <is>
          <t>FALSE</t>
        </is>
      </c>
      <c r="AD314" s="67" t="inlineStr">
        <is>
          <t>FALSE</t>
        </is>
      </c>
      <c r="AE314" s="56" t="inlineStr">
        <is>
          <t>DG CD2 conductivity sensor invalid character received</t>
        </is>
      </c>
      <c r="AF314" s="66" t="inlineStr">
        <is>
          <t>DG</t>
        </is>
      </c>
      <c r="AG314" s="66" t="inlineStr">
        <is>
          <t>DG Fault: CD2 Comm</t>
        </is>
      </c>
      <c r="AH314" s="44" t="n"/>
    </row>
    <row customHeight="1" ht="60" r="315">
      <c r="A315" s="18" t="inlineStr">
        <is>
          <t>Sean - review code and requirements
use raw FMD flow (add DG to publish if not doing so already)
long persistance</t>
        </is>
      </c>
      <c r="D315" s="52" t="inlineStr">
        <is>
          <t>SRSHD 1600</t>
        </is>
      </c>
      <c r="G315" s="54" t="inlineStr">
        <is>
          <t>Dialysate in flow rate is low\n- Check dialysate line connection to the DG.</t>
        </is>
      </c>
      <c r="H315" s="66" t="inlineStr">
        <is>
          <t>The dialysate inlet flow is too low.</t>
        </is>
      </c>
      <c r="I315">
        <f>LEN(Table1[[#This Row],[Displayed Title ]])</f>
        <v/>
      </c>
      <c r="J315" s="54" t="inlineStr">
        <is>
          <t>If the dialysate inlet flow &lt; 10 mL/min (raw) while in treatment mode or pre-treatment mode after prime and DPi is running.</t>
        </is>
      </c>
      <c r="K315" s="44">
        <f>LEN(Table1[[#This Row],[ Displayed Instructions]])</f>
        <v/>
      </c>
      <c r="L315" s="53" t="inlineStr">
        <is>
          <t>The dialysate inlet flow is too low.</t>
        </is>
      </c>
      <c r="M315" s="54" t="inlineStr">
        <is>
          <t>If the dialysate inlet flow &lt; 10 mL/min (raw) while in treatment mode or pre-treatment mode after prime and DPi is running.</t>
        </is>
      </c>
      <c r="N315" s="67" t="n">
        <v>312</v>
      </c>
      <c r="O315" s="67" t="inlineStr">
        <is>
          <t>ALARM_ID_HD_DIAL_IN_FLOW_CHECK_FAILURE</t>
        </is>
      </c>
      <c r="P315" s="15">
        <f>ISNUMBER(SEARCH(G306,O306))</f>
        <v/>
      </c>
      <c r="Q315" s="67" t="inlineStr">
        <is>
          <t>ALARM_PRIORITY_MEDIUM</t>
        </is>
      </c>
      <c r="R315" s="67" t="n">
        <v>400</v>
      </c>
      <c r="S315" s="67" t="inlineStr">
        <is>
          <t>FALSE</t>
        </is>
      </c>
      <c r="T315" s="67" t="inlineStr">
        <is>
          <t>FALSE</t>
        </is>
      </c>
      <c r="U315" s="67" t="inlineStr">
        <is>
          <t>TRUE</t>
        </is>
      </c>
      <c r="V315" s="67" t="inlineStr">
        <is>
          <t>TRUE</t>
        </is>
      </c>
      <c r="W315" s="67" t="inlineStr">
        <is>
          <t>FALSE</t>
        </is>
      </c>
      <c r="X315" s="67" t="inlineStr">
        <is>
          <t>FALSE</t>
        </is>
      </c>
      <c r="Y315" s="67" t="inlineStr">
        <is>
          <t>FALSE</t>
        </is>
      </c>
      <c r="Z315" s="67" t="inlineStr">
        <is>
          <t>FALSE</t>
        </is>
      </c>
      <c r="AA315" s="67" t="inlineStr">
        <is>
          <t>FALSE</t>
        </is>
      </c>
      <c r="AB315" s="67" t="inlineStr">
        <is>
          <t>TRUE</t>
        </is>
      </c>
      <c r="AC315" s="67" t="inlineStr">
        <is>
          <t>FALSE</t>
        </is>
      </c>
      <c r="AD315" s="67" t="inlineStr">
        <is>
          <t>FALSE</t>
        </is>
      </c>
      <c r="AE315" s="67" t="inlineStr">
        <is>
          <t>HD Dialysate In flow rate to too low.</t>
        </is>
      </c>
      <c r="AF315" s="66" t="inlineStr">
        <is>
          <t>HD</t>
        </is>
      </c>
      <c r="AG315" s="66" t="inlineStr">
        <is>
          <t>Dial. Gen: Dialysate In Flow</t>
        </is>
      </c>
      <c r="AH315" s="44" t="n"/>
    </row>
    <row customHeight="1" ht="45" r="316">
      <c r="A316" s="52" t="inlineStr">
        <is>
          <t>x</t>
        </is>
      </c>
      <c r="B316" s="52" t="inlineStr">
        <is>
          <t>PRS 852</t>
        </is>
      </c>
      <c r="E316" s="42" t="inlineStr">
        <is>
          <t>SRSDG 1064
SRSDG 1052
SRSDG 968</t>
        </is>
      </c>
      <c r="G316" s="54" t="inlineStr">
        <is>
          <t>Cleaning Mode Inlet water temperature too low.\n- Cleaning mode process has terminated.\n- Check inlet water before restarting cleaning mode.</t>
        </is>
      </c>
      <c r="H316" s="66" t="inlineStr">
        <is>
          <t>DG cleaning mode inlet water temperature too low</t>
        </is>
      </c>
      <c r="I316" s="44">
        <f>LEN(Table1[[#This Row],[Displayed Title ]])</f>
        <v/>
      </c>
      <c r="J316" s="66" t="inlineStr">
        <is>
          <t>If inlet water temperature is &lt; 24 C.</t>
        </is>
      </c>
      <c r="K316" s="46">
        <f>LEN(Table1[[#This Row],[ Displayed Instructions]])</f>
        <v/>
      </c>
      <c r="L316" s="53" t="inlineStr">
        <is>
          <t>DG cleaning mode inlet water temperature too low</t>
        </is>
      </c>
      <c r="M316" s="53" t="inlineStr">
        <is>
          <t>If inlet water temperature is &lt; 24 C.</t>
        </is>
      </c>
      <c r="N316" s="67" t="n">
        <v>313</v>
      </c>
      <c r="O316" s="67" t="inlineStr">
        <is>
          <t>ALARM_ID_DG_CLEANING_MODE_INLET_WATER_TEMP_TOO_LOW</t>
        </is>
      </c>
      <c r="P316" s="15">
        <f>ISNUMBER(SEARCH(G307,O307))</f>
        <v/>
      </c>
      <c r="Q316" s="67" t="inlineStr">
        <is>
          <t>ALARM_PRIORITY_MEDIUM</t>
        </is>
      </c>
      <c r="R316" s="67" t="n">
        <v>602</v>
      </c>
      <c r="S316" s="67" t="inlineStr">
        <is>
          <t>FALSE</t>
        </is>
      </c>
      <c r="T316" s="67" t="inlineStr">
        <is>
          <t>FALSE</t>
        </is>
      </c>
      <c r="U316" s="67" t="inlineStr">
        <is>
          <t>TRUE</t>
        </is>
      </c>
      <c r="V316" s="67" t="inlineStr">
        <is>
          <t>TRUE</t>
        </is>
      </c>
      <c r="W316" s="67" t="inlineStr">
        <is>
          <t>FALSE</t>
        </is>
      </c>
      <c r="X316" s="67" t="inlineStr">
        <is>
          <t>TRUE</t>
        </is>
      </c>
      <c r="Y316" s="67" t="inlineStr">
        <is>
          <t>TRUE</t>
        </is>
      </c>
      <c r="Z316" s="67" t="inlineStr">
        <is>
          <t>TRUE</t>
        </is>
      </c>
      <c r="AA316" s="67" t="inlineStr">
        <is>
          <t>TRUE</t>
        </is>
      </c>
      <c r="AB316" s="67" t="inlineStr">
        <is>
          <t>TRUE</t>
        </is>
      </c>
      <c r="AC316" s="67" t="inlineStr">
        <is>
          <t>FALSE</t>
        </is>
      </c>
      <c r="AD316" s="67" t="inlineStr">
        <is>
          <t>FALSE</t>
        </is>
      </c>
      <c r="AE316" s="67" t="inlineStr">
        <is>
          <t>DG cleaning mode inlet water temperature too low.</t>
        </is>
      </c>
      <c r="AF316" s="66" t="inlineStr">
        <is>
          <t>DG</t>
        </is>
      </c>
      <c r="AG316" s="66" t="inlineStr">
        <is>
          <t>Cleaning: Inlet Water Temp Low</t>
        </is>
      </c>
    </row>
    <row customHeight="1" ht="45" r="317">
      <c r="A317" s="52" t="inlineStr">
        <is>
          <t>x</t>
        </is>
      </c>
      <c r="B317" s="52" t="inlineStr">
        <is>
          <t>PRS 855</t>
        </is>
      </c>
      <c r="D317" s="52" t="n"/>
      <c r="E317" s="42" t="inlineStr">
        <is>
          <t>SRSDG 1063
SRSDG 1051
SRSDG 967</t>
        </is>
      </c>
      <c r="G317" s="54" t="inlineStr">
        <is>
          <t>Cleaning Mode Inlet water pressure too high.\n- Cleaning mode process has terminated.\n- Check inlet water before restarting cleaning mode.</t>
        </is>
      </c>
      <c r="H317" s="66" t="inlineStr">
        <is>
          <t>DG cleaning mode inlet water pressure too high</t>
        </is>
      </c>
      <c r="I317" s="44">
        <f>LEN(Table1[[#This Row],[Displayed Title ]])</f>
        <v/>
      </c>
      <c r="J317" s="66" t="inlineStr">
        <is>
          <t>If inlet water temperature is &gt; 80 psig.</t>
        </is>
      </c>
      <c r="K317" s="46">
        <f>LEN(Table1[[#This Row],[ Displayed Instructions]])</f>
        <v/>
      </c>
      <c r="L317" s="53" t="inlineStr">
        <is>
          <t>DG cleaning mode inlet water pressure too high</t>
        </is>
      </c>
      <c r="M317" s="53" t="inlineStr">
        <is>
          <t>If inlet water temperature is &gt; 80 psig.</t>
        </is>
      </c>
      <c r="N317" s="67" t="n">
        <v>314</v>
      </c>
      <c r="O317" s="56" t="inlineStr">
        <is>
          <t>ALARM_ID_DG_CLEANING_MODE_INLET_WATER_PRESSURE_TOO_HIGH</t>
        </is>
      </c>
      <c r="P317" s="50">
        <f>ISNUMBER(SEARCH(G308,O308))</f>
        <v/>
      </c>
      <c r="Q317" s="67" t="inlineStr">
        <is>
          <t>ALARM_PRIORITY_MEDIUM</t>
        </is>
      </c>
      <c r="R317" s="67" t="n">
        <v>605</v>
      </c>
      <c r="S317" s="67" t="inlineStr">
        <is>
          <t>FALSE</t>
        </is>
      </c>
      <c r="T317" s="67" t="inlineStr">
        <is>
          <t>FALSE</t>
        </is>
      </c>
      <c r="U317" s="67" t="inlineStr">
        <is>
          <t>TRUE</t>
        </is>
      </c>
      <c r="V317" s="67" t="inlineStr">
        <is>
          <t>TRUE</t>
        </is>
      </c>
      <c r="W317" s="67" t="inlineStr">
        <is>
          <t>FALSE</t>
        </is>
      </c>
      <c r="X317" s="67" t="inlineStr">
        <is>
          <t>TRUE</t>
        </is>
      </c>
      <c r="Y317" s="67" t="inlineStr">
        <is>
          <t>TRUE</t>
        </is>
      </c>
      <c r="Z317" s="67" t="inlineStr">
        <is>
          <t>TRUE</t>
        </is>
      </c>
      <c r="AA317" s="67" t="inlineStr">
        <is>
          <t>TRUE</t>
        </is>
      </c>
      <c r="AB317" s="67" t="inlineStr">
        <is>
          <t>TRUE</t>
        </is>
      </c>
      <c r="AC317" s="67" t="inlineStr">
        <is>
          <t>FALSE</t>
        </is>
      </c>
      <c r="AD317" s="67" t="inlineStr">
        <is>
          <t>FALSE</t>
        </is>
      </c>
      <c r="AE317" s="67" t="inlineStr">
        <is>
          <t>DG cleaning mode inlet water pressure too high.</t>
        </is>
      </c>
      <c r="AF317" s="66" t="inlineStr">
        <is>
          <t>DG</t>
        </is>
      </c>
      <c r="AG317" s="66" t="inlineStr">
        <is>
          <t>Cleaning: Inlet Water Press High</t>
        </is>
      </c>
    </row>
    <row customHeight="1" ht="45" r="318">
      <c r="A318" s="52" t="inlineStr">
        <is>
          <t>x</t>
        </is>
      </c>
      <c r="B318" s="52" t="inlineStr">
        <is>
          <t>PRS 856</t>
        </is>
      </c>
      <c r="D318" s="52" t="n"/>
      <c r="E318" s="42" t="inlineStr">
        <is>
          <t>SRSDG 1068
SRSDG 1056
SRSDG 966</t>
        </is>
      </c>
      <c r="G318" s="54" t="inlineStr">
        <is>
          <t>Cleaning Mode Inlet water pressure too low.\n- Cleaning mode process has terminated.\n- Check inlet water before restarting cleaning mode.</t>
        </is>
      </c>
      <c r="H318" s="66" t="inlineStr">
        <is>
          <t>DG cleaning mode inlet water pressure too low</t>
        </is>
      </c>
      <c r="I318" s="44">
        <f>LEN(Table1[[#This Row],[Displayed Title ]])</f>
        <v/>
      </c>
      <c r="J318" s="66" t="inlineStr">
        <is>
          <t>If inlet water pressure is &lt; 14 psig.</t>
        </is>
      </c>
      <c r="K318" s="46">
        <f>LEN(Table1[[#This Row],[ Displayed Instructions]])</f>
        <v/>
      </c>
      <c r="L318" s="53" t="inlineStr">
        <is>
          <t>DG cleaning mode inlet water pressure too low</t>
        </is>
      </c>
      <c r="M318" s="53" t="inlineStr">
        <is>
          <t>If inlet water pressure is &lt; 14 psig.</t>
        </is>
      </c>
      <c r="N318" s="67" t="n">
        <v>315</v>
      </c>
      <c r="O318" s="56" t="inlineStr">
        <is>
          <t>ALARM_ID_DG_CLEANING_MODE_INLET_WATER_PRESSURE_TOO_LOW</t>
        </is>
      </c>
      <c r="P318" s="50">
        <f>ISNUMBER(SEARCH(#REF!,#REF!))</f>
        <v/>
      </c>
      <c r="Q318" s="67" t="inlineStr">
        <is>
          <t>ALARM_PRIORITY_MEDIUM</t>
        </is>
      </c>
      <c r="R318" s="67" t="n">
        <v>606</v>
      </c>
      <c r="S318" s="67" t="inlineStr">
        <is>
          <t>FALSE</t>
        </is>
      </c>
      <c r="T318" s="67" t="inlineStr">
        <is>
          <t>FALSE</t>
        </is>
      </c>
      <c r="U318" s="67" t="inlineStr">
        <is>
          <t>TRUE</t>
        </is>
      </c>
      <c r="V318" s="67" t="inlineStr">
        <is>
          <t>TRUE</t>
        </is>
      </c>
      <c r="W318" s="67" t="inlineStr">
        <is>
          <t>FALSE</t>
        </is>
      </c>
      <c r="X318" s="67" t="inlineStr">
        <is>
          <t>TRUE</t>
        </is>
      </c>
      <c r="Y318" s="67" t="inlineStr">
        <is>
          <t>TRUE</t>
        </is>
      </c>
      <c r="Z318" s="67" t="inlineStr">
        <is>
          <t>TRUE</t>
        </is>
      </c>
      <c r="AA318" s="67" t="inlineStr">
        <is>
          <t>TRUE</t>
        </is>
      </c>
      <c r="AB318" s="67" t="inlineStr">
        <is>
          <t>TRUE</t>
        </is>
      </c>
      <c r="AC318" s="67" t="inlineStr">
        <is>
          <t>FALSE</t>
        </is>
      </c>
      <c r="AD318" s="67" t="inlineStr">
        <is>
          <t>FALSE</t>
        </is>
      </c>
      <c r="AE318" s="67" t="inlineStr">
        <is>
          <t>DG cleaning mode inlet water pressure too low.</t>
        </is>
      </c>
      <c r="AF318" s="66" t="inlineStr">
        <is>
          <t>DG</t>
        </is>
      </c>
      <c r="AG318" s="66" t="inlineStr">
        <is>
          <t>Cleaning: Inlet Water Press Low</t>
        </is>
      </c>
    </row>
    <row customHeight="1" ht="15" r="319">
      <c r="A319" s="52" t="inlineStr">
        <is>
          <t>x</t>
        </is>
      </c>
      <c r="B319" s="52" t="inlineStr">
        <is>
          <t>PRS 863</t>
        </is>
      </c>
      <c r="C319" s="52" t="inlineStr">
        <is>
          <t>SA 495</t>
        </is>
      </c>
      <c r="D319" s="52" t="n"/>
      <c r="E319" s="52" t="inlineStr">
        <is>
          <t>SRSDG 983</t>
        </is>
      </c>
      <c r="G319" s="66" t="inlineStr">
        <is>
          <t>Call service to schedule a repair.</t>
        </is>
      </c>
      <c r="H319" s="66" t="inlineStr">
        <is>
          <t>Acid concentrate pump did not park successfully</t>
        </is>
      </c>
      <c r="I319" s="44">
        <f>LEN(Table1[[#This Row],[Displayed Title ]])</f>
        <v/>
      </c>
      <c r="J319" s="66" t="inlineStr">
        <is>
          <t>If the park took more than 1 second.</t>
        </is>
      </c>
      <c r="K319" s="44">
        <f>LEN(Table1[[#This Row],[ Displayed Instructions]])</f>
        <v/>
      </c>
      <c r="L319" s="53" t="inlineStr">
        <is>
          <t>Acid concentrate pump did not park successfully</t>
        </is>
      </c>
      <c r="M319" s="53" t="inlineStr">
        <is>
          <t>If the park took more than 1 second.</t>
        </is>
      </c>
      <c r="N319" s="67" t="n">
        <v>316</v>
      </c>
      <c r="O319" s="67" t="inlineStr">
        <is>
          <t>ALARM_ID_DG_ACID_CONCENTRATE_PUMP_PARK_FAULT</t>
        </is>
      </c>
      <c r="P319" s="51">
        <f>ISNUMBER(SEARCH(G309,O309))</f>
        <v/>
      </c>
      <c r="Q319" s="67" t="inlineStr">
        <is>
          <t>ALARM_PRIORITY_HIGH</t>
        </is>
      </c>
      <c r="R319" s="67" t="n">
        <v>110</v>
      </c>
      <c r="S319" s="67" t="inlineStr">
        <is>
          <t>FALSE</t>
        </is>
      </c>
      <c r="T319" s="67" t="inlineStr">
        <is>
          <t>TRUE</t>
        </is>
      </c>
      <c r="U319" s="67" t="inlineStr">
        <is>
          <t>TRUE</t>
        </is>
      </c>
      <c r="V319" s="67" t="inlineStr">
        <is>
          <t>TRUE</t>
        </is>
      </c>
      <c r="W319" s="67" t="inlineStr">
        <is>
          <t>FALSE</t>
        </is>
      </c>
      <c r="X319" s="67" t="inlineStr">
        <is>
          <t>TRUE</t>
        </is>
      </c>
      <c r="Y319" s="67" t="inlineStr">
        <is>
          <t>FALSE</t>
        </is>
      </c>
      <c r="Z319" s="67" t="inlineStr">
        <is>
          <t>FALSE</t>
        </is>
      </c>
      <c r="AA319" s="67" t="inlineStr">
        <is>
          <t>FALSE</t>
        </is>
      </c>
      <c r="AB319" s="67" t="inlineStr">
        <is>
          <t>TRUE</t>
        </is>
      </c>
      <c r="AC319" s="67" t="inlineStr">
        <is>
          <t>FALSE</t>
        </is>
      </c>
      <c r="AD319" s="67" t="inlineStr">
        <is>
          <t>FALSE</t>
        </is>
      </c>
      <c r="AE319" s="67" t="inlineStr">
        <is>
          <t>DG acid concentrate pump park fault.</t>
        </is>
      </c>
      <c r="AF319" s="66" t="inlineStr">
        <is>
          <t>DG</t>
        </is>
      </c>
      <c r="AG319" s="66" t="inlineStr">
        <is>
          <t>DG Fault: Acid CP Pump Park</t>
        </is>
      </c>
    </row>
    <row customHeight="1" ht="15" r="320">
      <c r="A320" s="52" t="inlineStr">
        <is>
          <t>x</t>
        </is>
      </c>
      <c r="B320" s="52" t="inlineStr">
        <is>
          <t>PRS 863</t>
        </is>
      </c>
      <c r="C320" s="52" t="inlineStr">
        <is>
          <t>SA 496</t>
        </is>
      </c>
      <c r="D320" s="52" t="n"/>
      <c r="E320" s="52" t="inlineStr">
        <is>
          <t>SRSDG 984</t>
        </is>
      </c>
      <c r="G320" s="66" t="inlineStr">
        <is>
          <t>Call service to schedule a repair.</t>
        </is>
      </c>
      <c r="H320" s="66" t="inlineStr">
        <is>
          <t>Bicarb concentrate pump did not park successfully</t>
        </is>
      </c>
      <c r="I320" s="44">
        <f>LEN(Table1[[#This Row],[Displayed Title ]])</f>
        <v/>
      </c>
      <c r="J320" s="66" t="inlineStr">
        <is>
          <t>If the park took more than 1 second.</t>
        </is>
      </c>
      <c r="K320" s="44">
        <f>LEN(Table1[[#This Row],[ Displayed Instructions]])</f>
        <v/>
      </c>
      <c r="L320" s="53" t="inlineStr">
        <is>
          <t>Bicarb concentrate pump did not park successfully</t>
        </is>
      </c>
      <c r="M320" s="53" t="inlineStr">
        <is>
          <t>If the park took more than 1 second.</t>
        </is>
      </c>
      <c r="N320" s="67" t="n">
        <v>317</v>
      </c>
      <c r="O320" s="67" t="inlineStr">
        <is>
          <t>ALARM_ID_DG_BICARB_CONCENTRATE_PUMP_PARK_FAULT</t>
        </is>
      </c>
      <c r="P320" s="51">
        <f>ISNUMBER(SEARCH(G310,O310))</f>
        <v/>
      </c>
      <c r="Q320" s="67" t="inlineStr">
        <is>
          <t>ALARM_PRIORITY_HIGH</t>
        </is>
      </c>
      <c r="R320" s="67" t="n">
        <v>110</v>
      </c>
      <c r="S320" s="67" t="inlineStr">
        <is>
          <t>FALSE</t>
        </is>
      </c>
      <c r="T320" s="67" t="inlineStr">
        <is>
          <t>TRUE</t>
        </is>
      </c>
      <c r="U320" s="67" t="inlineStr">
        <is>
          <t>TRUE</t>
        </is>
      </c>
      <c r="V320" s="67" t="inlineStr">
        <is>
          <t>TRUE</t>
        </is>
      </c>
      <c r="W320" s="67" t="inlineStr">
        <is>
          <t>FALSE</t>
        </is>
      </c>
      <c r="X320" s="67" t="inlineStr">
        <is>
          <t>TRUE</t>
        </is>
      </c>
      <c r="Y320" s="67" t="inlineStr">
        <is>
          <t>FALSE</t>
        </is>
      </c>
      <c r="Z320" s="67" t="inlineStr">
        <is>
          <t>FALSE</t>
        </is>
      </c>
      <c r="AA320" s="67" t="inlineStr">
        <is>
          <t>FALSE</t>
        </is>
      </c>
      <c r="AB320" s="67" t="inlineStr">
        <is>
          <t>TRUE</t>
        </is>
      </c>
      <c r="AC320" s="67" t="inlineStr">
        <is>
          <t>FALSE</t>
        </is>
      </c>
      <c r="AD320" s="67" t="inlineStr">
        <is>
          <t>FALSE</t>
        </is>
      </c>
      <c r="AE320" s="67" t="inlineStr">
        <is>
          <t>DG bicarb concentrate pump part fault.</t>
        </is>
      </c>
      <c r="AF320" s="66" t="inlineStr">
        <is>
          <t>DG</t>
        </is>
      </c>
      <c r="AG320" s="66" t="inlineStr">
        <is>
          <t>DG Fault: Bicarb CP Pump Park</t>
        </is>
      </c>
    </row>
    <row customHeight="1" ht="75" r="321">
      <c r="A321" s="41" t="inlineStr">
        <is>
          <t>Blaine to check with michael</t>
        </is>
      </c>
      <c r="D321" s="52" t="inlineStr">
        <is>
          <t>SRSHD 1609</t>
        </is>
      </c>
      <c r="E321" s="52" t="n"/>
      <c r="G321" s="54" t="inlineStr">
        <is>
          <t>Unable to reduce fluid level.\n- Air trap may be overfilled.\n- Pressure transducer protector may be contaminated.\n- Treatment must be terminated without option for rinseback.\n- Call service to schedule a repair.</t>
        </is>
      </c>
      <c r="H321" s="66" t="inlineStr">
        <is>
          <t>HD Air Pump operation timeout</t>
        </is>
      </c>
      <c r="I321" s="44">
        <f>LEN(Table1[[#This Row],[Displayed Title ]])</f>
        <v/>
      </c>
      <c r="J321" s="54" t="inlineStr">
        <is>
          <t>If air pump has been turned on for greater than 10s.</t>
        </is>
      </c>
      <c r="K321" s="44">
        <f>LEN(Table1[[#This Row],[ Displayed Instructions]])</f>
        <v/>
      </c>
      <c r="L321" s="53" t="inlineStr">
        <is>
          <t>HD Air Pump operation timeout</t>
        </is>
      </c>
      <c r="M321" s="54" t="inlineStr">
        <is>
          <t>If air pump has been turned on for greater than 10s.</t>
        </is>
      </c>
      <c r="N321" s="67" t="n">
        <v>318</v>
      </c>
      <c r="O321" s="67" t="inlineStr">
        <is>
          <t>ALARM_ID_HD_AIR_PUMP_TIMEOUT</t>
        </is>
      </c>
      <c r="P321" s="51">
        <f>ISNUMBER(SEARCH(G311,O311))</f>
        <v/>
      </c>
      <c r="Q321" s="67" t="inlineStr">
        <is>
          <t>ALARM_PRIORITY_HIGH</t>
        </is>
      </c>
      <c r="R321" s="67" t="n">
        <v>10</v>
      </c>
      <c r="S321" s="67" t="inlineStr">
        <is>
          <t>TRUE</t>
        </is>
      </c>
      <c r="T321" s="67" t="inlineStr">
        <is>
          <t>FALSE</t>
        </is>
      </c>
      <c r="U321" s="67" t="inlineStr">
        <is>
          <t>TRUE</t>
        </is>
      </c>
      <c r="V321" s="67" t="inlineStr">
        <is>
          <t>TRUE</t>
        </is>
      </c>
      <c r="W321" s="67" t="inlineStr">
        <is>
          <t>TRUE</t>
        </is>
      </c>
      <c r="X321" s="67" t="inlineStr">
        <is>
          <t>TRUE</t>
        </is>
      </c>
      <c r="Y321" s="67" t="inlineStr">
        <is>
          <t>TRUE</t>
        </is>
      </c>
      <c r="Z321" s="67" t="inlineStr">
        <is>
          <t>TRUE</t>
        </is>
      </c>
      <c r="AA321" s="67" t="inlineStr">
        <is>
          <t>TRUE</t>
        </is>
      </c>
      <c r="AB321" s="67" t="inlineStr">
        <is>
          <t>TRUE</t>
        </is>
      </c>
      <c r="AC321" s="67" t="inlineStr">
        <is>
          <t>FALSE</t>
        </is>
      </c>
      <c r="AD321" s="67" t="inlineStr">
        <is>
          <t>TRUE</t>
        </is>
      </c>
      <c r="AE321" s="67" t="inlineStr">
        <is>
          <t>HD Air Pump timeout alarm</t>
        </is>
      </c>
      <c r="AF321" s="66" t="inlineStr">
        <is>
          <t>HD</t>
        </is>
      </c>
      <c r="AG321" s="66" t="inlineStr">
        <is>
          <t>HD Fault: Air Pump Timeout</t>
        </is>
      </c>
    </row>
    <row customHeight="1" ht="30" r="322">
      <c r="A322" s="52" t="inlineStr">
        <is>
          <t>Cleaning</t>
        </is>
      </c>
      <c r="D322" s="52" t="n"/>
      <c r="E322" s="52" t="inlineStr">
        <is>
          <t>SRSDG 1040</t>
        </is>
      </c>
      <c r="G322" s="54" t="inlineStr">
        <is>
          <t>Collect chemical residuals water sample from drain line.</t>
        </is>
      </c>
      <c r="H322" s="54" t="inlineStr">
        <is>
          <t>Collect sample to check the chemical disinfectant acid</t>
        </is>
      </c>
      <c r="I322" s="44">
        <f>LEN(Table1[[#This Row],[Displayed Title ]])</f>
        <v/>
      </c>
      <c r="J322" s="66" t="inlineStr">
        <is>
          <t>Chemical disinfect flush sample alarm is prompted.</t>
        </is>
      </c>
      <c r="K322" s="44">
        <f>LEN(Table1[[#This Row],[ Displayed Instructions]])</f>
        <v/>
      </c>
      <c r="L322" s="54" t="inlineStr">
        <is>
          <t>Collect sample to check the chemical disinfectant acid</t>
        </is>
      </c>
      <c r="M322" s="53" t="inlineStr">
        <is>
          <t>Chemical disinfect flush sample alarm is prompted.</t>
        </is>
      </c>
      <c r="N322" s="67" t="n">
        <v>319</v>
      </c>
      <c r="O322" s="67" t="inlineStr">
        <is>
          <t>ALARM_ID_DG_CHEM_DISINFECT_FLUSH_FLUSH_SAMPLE</t>
        </is>
      </c>
      <c r="P322" s="51">
        <f>ISNUMBER(SEARCH(G312,O312))</f>
        <v/>
      </c>
      <c r="Q322" s="67" t="inlineStr">
        <is>
          <t>ALARM_PRIORITY_LOW</t>
        </is>
      </c>
      <c r="R322" s="67" t="n">
        <v>752</v>
      </c>
      <c r="S322" s="67" t="inlineStr">
        <is>
          <t>FALSE</t>
        </is>
      </c>
      <c r="T322" s="67" t="inlineStr">
        <is>
          <t>FALSE</t>
        </is>
      </c>
      <c r="U322" s="67" t="inlineStr">
        <is>
          <t>FALSE</t>
        </is>
      </c>
      <c r="V322" s="67" t="inlineStr">
        <is>
          <t>TRUE</t>
        </is>
      </c>
      <c r="W322" s="67" t="inlineStr">
        <is>
          <t>FALSE</t>
        </is>
      </c>
      <c r="X322" s="67" t="inlineStr">
        <is>
          <t>TRUE</t>
        </is>
      </c>
      <c r="Y322" s="67" t="inlineStr">
        <is>
          <t>TRUE</t>
        </is>
      </c>
      <c r="Z322" s="67" t="inlineStr">
        <is>
          <t>TRUE</t>
        </is>
      </c>
      <c r="AA322" s="67" t="inlineStr">
        <is>
          <t>TRUE</t>
        </is>
      </c>
      <c r="AB322" s="67" t="inlineStr">
        <is>
          <t>TRUE</t>
        </is>
      </c>
      <c r="AC322" s="67" t="inlineStr">
        <is>
          <t>FALSE</t>
        </is>
      </c>
      <c r="AD322" s="67" t="inlineStr">
        <is>
          <t>FALSE</t>
        </is>
      </c>
      <c r="AE322" s="67" t="inlineStr">
        <is>
          <t>DG chemical disinfect flush flush sample.</t>
        </is>
      </c>
      <c r="AF322" s="66" t="inlineStr">
        <is>
          <t>DG</t>
        </is>
      </c>
      <c r="AG322" s="66" t="inlineStr">
        <is>
          <t>Cleaning: Chem Residual Sampling</t>
        </is>
      </c>
    </row>
    <row customHeight="1" ht="30" r="323">
      <c r="A323" s="52" t="inlineStr">
        <is>
          <t>Cleaning</t>
        </is>
      </c>
      <c r="D323" s="52" t="n"/>
      <c r="E323" s="52" t="inlineStr">
        <is>
          <t>SRSDG 1043</t>
        </is>
      </c>
      <c r="G323" s="54" t="inlineStr">
        <is>
          <t>During Chemical Disinfection Flush\n-user residual sampling timed out.</t>
        </is>
      </c>
      <c r="H323" s="54" t="inlineStr">
        <is>
          <t>The user did not proceed with collecting chemical disinfect flush sample for more than 30 minutes</t>
        </is>
      </c>
      <c r="I323" s="44">
        <f>LEN(Table1[[#This Row],[Displayed Title ]])</f>
        <v/>
      </c>
      <c r="J323" s="54" t="inlineStr">
        <is>
          <t>Chemical disinfect flush sample was not collected form more than 30 minutes.</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67" t="n">
        <v>320</v>
      </c>
      <c r="O323" s="67" t="inlineStr">
        <is>
          <t>ALARM_ID_DG_CHEM_DISINFECT_FLUSH_SAMPLE_TIMEOUT</t>
        </is>
      </c>
      <c r="P323" s="51">
        <f>ISNUMBER(SEARCH(G313,O313))</f>
        <v/>
      </c>
      <c r="Q323" s="67" t="inlineStr">
        <is>
          <t>ALARM_PRIORITY_LOW</t>
        </is>
      </c>
      <c r="R323" s="67" t="n">
        <v>752</v>
      </c>
      <c r="S323" s="67" t="inlineStr">
        <is>
          <t>FALSE</t>
        </is>
      </c>
      <c r="T323" s="67" t="inlineStr">
        <is>
          <t>FALSE</t>
        </is>
      </c>
      <c r="U323" s="67" t="inlineStr">
        <is>
          <t>FALSE</t>
        </is>
      </c>
      <c r="V323" s="67" t="inlineStr">
        <is>
          <t>TRUE</t>
        </is>
      </c>
      <c r="W323" s="67" t="inlineStr">
        <is>
          <t>FALSE</t>
        </is>
      </c>
      <c r="X323" s="67" t="inlineStr">
        <is>
          <t>FALSE</t>
        </is>
      </c>
      <c r="Y323" s="67" t="inlineStr">
        <is>
          <t>FALSE</t>
        </is>
      </c>
      <c r="Z323" s="67" t="inlineStr">
        <is>
          <t>FALSE</t>
        </is>
      </c>
      <c r="AA323" s="67" t="inlineStr">
        <is>
          <t>FALSE</t>
        </is>
      </c>
      <c r="AB323" s="67" t="inlineStr">
        <is>
          <t>FALSE</t>
        </is>
      </c>
      <c r="AC323" s="67" t="inlineStr">
        <is>
          <t>TRUE</t>
        </is>
      </c>
      <c r="AD323" s="67" t="inlineStr">
        <is>
          <t>FALSE</t>
        </is>
      </c>
      <c r="AE323" s="67" t="inlineStr">
        <is>
          <t>DG chemical disinfect flush sample timeout.</t>
        </is>
      </c>
      <c r="AF323" s="66" t="inlineStr">
        <is>
          <t>DG</t>
        </is>
      </c>
      <c r="AG323" s="66" t="inlineStr">
        <is>
          <t>Cleaning: Chem Residual Timeout</t>
        </is>
      </c>
    </row>
    <row customHeight="1" ht="15" r="324">
      <c r="A324" s="52" t="inlineStr">
        <is>
          <t>x</t>
        </is>
      </c>
      <c r="B324" s="52" t="inlineStr">
        <is>
          <t>PRS 863</t>
        </is>
      </c>
      <c r="C324" s="52" t="inlineStr">
        <is>
          <t>SA 356</t>
        </is>
      </c>
      <c r="D324" s="52" t="n"/>
      <c r="E324" s="52" t="inlineStr">
        <is>
          <t>SRSDG 1069</t>
        </is>
      </c>
      <c r="G324" s="66" t="inlineStr">
        <is>
          <t>Call service to schedule a repair.</t>
        </is>
      </c>
      <c r="H324" s="66" t="inlineStr">
        <is>
          <t>Outlet reactor not healthy</t>
        </is>
      </c>
      <c r="I324" s="44">
        <f>LEN(Table1[[#This Row],[Displayed Title ]])</f>
        <v/>
      </c>
      <c r="J324" s="66" t="inlineStr">
        <is>
          <t>If the outlet reactor are not healthy.</t>
        </is>
      </c>
      <c r="K324" s="44">
        <f>LEN(Table1[[#This Row],[ Displayed Instructions]])</f>
        <v/>
      </c>
      <c r="L324" s="53" t="inlineStr">
        <is>
          <t>Outlet reactor not healthy</t>
        </is>
      </c>
      <c r="M324" s="53" t="inlineStr">
        <is>
          <t>If the outlet reactor are not healthy.</t>
        </is>
      </c>
      <c r="N324" s="67" t="n">
        <v>321</v>
      </c>
      <c r="O324" s="67" t="inlineStr">
        <is>
          <t>ALARM_ID_DG_OUTLET_UV_REACTOR_NOT_HEALTHY</t>
        </is>
      </c>
      <c r="P324" s="51">
        <f>ISNUMBER(SEARCH(G314,O314))</f>
        <v/>
      </c>
      <c r="Q324" s="67" t="inlineStr">
        <is>
          <t>ALARM_PRIORITY_HIGH</t>
        </is>
      </c>
      <c r="R324" s="67" t="n">
        <v>110</v>
      </c>
      <c r="S324" s="67" t="inlineStr">
        <is>
          <t>FALSE</t>
        </is>
      </c>
      <c r="T324" s="67" t="inlineStr">
        <is>
          <t>TRUE</t>
        </is>
      </c>
      <c r="U324" s="67" t="inlineStr">
        <is>
          <t>TRUE</t>
        </is>
      </c>
      <c r="V324" s="67" t="inlineStr">
        <is>
          <t>TRUE</t>
        </is>
      </c>
      <c r="W324" s="67" t="inlineStr">
        <is>
          <t>FALSE</t>
        </is>
      </c>
      <c r="X324" s="67" t="inlineStr">
        <is>
          <t>TRUE</t>
        </is>
      </c>
      <c r="Y324" s="67" t="inlineStr">
        <is>
          <t>FALSE</t>
        </is>
      </c>
      <c r="Z324" s="67" t="inlineStr">
        <is>
          <t>FALSE</t>
        </is>
      </c>
      <c r="AA324" s="67" t="inlineStr">
        <is>
          <t>FALSE</t>
        </is>
      </c>
      <c r="AB324" s="67" t="inlineStr">
        <is>
          <t>TRUE</t>
        </is>
      </c>
      <c r="AC324" s="67" t="inlineStr">
        <is>
          <t>FALSE</t>
        </is>
      </c>
      <c r="AD324" s="67" t="inlineStr">
        <is>
          <t>FALSE</t>
        </is>
      </c>
      <c r="AE324" s="67" t="inlineStr">
        <is>
          <t>DG outlet UV reactor not healthy</t>
        </is>
      </c>
      <c r="AF324" s="66" t="inlineStr">
        <is>
          <t>DG</t>
        </is>
      </c>
      <c r="AG324" s="66" t="inlineStr">
        <is>
          <t>DG Fault: UVo Error</t>
        </is>
      </c>
    </row>
    <row customHeight="1" ht="15" r="325">
      <c r="A325" s="52" t="n"/>
      <c r="D325" s="52" t="n"/>
      <c r="E325" s="52" t="n"/>
      <c r="G325" s="66" t="inlineStr">
        <is>
          <t>Call service to schedule a repair.</t>
        </is>
      </c>
      <c r="H325" s="66" t="inlineStr">
        <is>
          <t>UI POST Invalid Year</t>
        </is>
      </c>
      <c r="I325" s="45">
        <f>LEN(Table1[[#This Row],[Displayed Title ]])</f>
        <v/>
      </c>
      <c r="J325" s="66" t="inlineStr">
        <is>
          <t>If the UI POST reports a invalid year.</t>
        </is>
      </c>
      <c r="K325" s="45">
        <f>LEN(Table1[[#This Row],[ Displayed Instructions]])</f>
        <v/>
      </c>
      <c r="L325" s="53" t="inlineStr">
        <is>
          <t>UI POST Invalid Year</t>
        </is>
      </c>
      <c r="M325" s="53" t="inlineStr">
        <is>
          <t>If the UI POST reports a invalid year.</t>
        </is>
      </c>
      <c r="N325" s="67" t="n">
        <v>322</v>
      </c>
      <c r="O325" s="67" t="inlineStr">
        <is>
          <t>ALARM_ID_HD_UI_POST_FAILURE_INVALID_YEAR</t>
        </is>
      </c>
      <c r="P325" s="52">
        <f>ISNUMBER(SEARCH(G325,O325))</f>
        <v/>
      </c>
      <c r="Q325" s="67" t="inlineStr">
        <is>
          <t>ALARM_PRIORITY_HIGH</t>
        </is>
      </c>
      <c r="R325" s="67" t="n">
        <v>1</v>
      </c>
      <c r="S325" s="67" t="inlineStr">
        <is>
          <t>TRUE</t>
        </is>
      </c>
      <c r="T325" s="67" t="inlineStr">
        <is>
          <t>FALSE</t>
        </is>
      </c>
      <c r="U325" s="67" t="inlineStr">
        <is>
          <t>TRUE</t>
        </is>
      </c>
      <c r="V325" s="67" t="inlineStr">
        <is>
          <t>TRUE</t>
        </is>
      </c>
      <c r="W325" s="67" t="inlineStr">
        <is>
          <t>TRUE</t>
        </is>
      </c>
      <c r="X325" s="67" t="inlineStr">
        <is>
          <t>TRUE</t>
        </is>
      </c>
      <c r="Y325" s="67" t="inlineStr">
        <is>
          <t>TRUE</t>
        </is>
      </c>
      <c r="Z325" s="67" t="inlineStr">
        <is>
          <t>TRUE</t>
        </is>
      </c>
      <c r="AA325" s="67" t="inlineStr">
        <is>
          <t>TRUE</t>
        </is>
      </c>
      <c r="AB325" s="67" t="inlineStr">
        <is>
          <t>TRUE</t>
        </is>
      </c>
      <c r="AC325" s="67" t="inlineStr">
        <is>
          <t>FALSE</t>
        </is>
      </c>
      <c r="AD325" s="67" t="inlineStr">
        <is>
          <t>FALSE</t>
        </is>
      </c>
      <c r="AE325" s="67" t="inlineStr">
        <is>
          <t>HD UI POST Year check failure</t>
        </is>
      </c>
      <c r="AF325" s="66" t="inlineStr">
        <is>
          <t>UI HD</t>
        </is>
      </c>
      <c r="AG325" s="66" t="inlineStr">
        <is>
          <t>HD POST Alarm: UI Invalid Year</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